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Default Extension="vml" ContentType="application/vnd.openxmlformats-officedocument.vmlDrawing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105" firstSheet="39" activeTab="41"/>
  </bookViews>
  <sheets>
    <sheet name="Meisterschütze BSSB 2009" sheetId="1" r:id="rId1"/>
    <sheet name="Meisterschütze DSB 2009" sheetId="2" r:id="rId2"/>
    <sheet name="Ergebnisse 2009" sheetId="3" r:id="rId3"/>
    <sheet name="Sportbericht 2009" sheetId="4" r:id="rId4"/>
    <sheet name="Meisterschütze BSSB 2010" sheetId="5" r:id="rId5"/>
    <sheet name="Meisterschütze DSB 2010" sheetId="6" r:id="rId6"/>
    <sheet name="Ergebnisse 2010" sheetId="7" r:id="rId7"/>
    <sheet name="Sportbericht 2010" sheetId="8" r:id="rId8"/>
    <sheet name="Meisterschütze BSSB 2011" sheetId="9" r:id="rId9"/>
    <sheet name="Meisterschütze DSB 2011" sheetId="10" r:id="rId10"/>
    <sheet name="Ergebnisse 2011" sheetId="11" r:id="rId11"/>
    <sheet name="Sportbericht 2011" sheetId="12" r:id="rId12"/>
    <sheet name="Ergebnisse 2012" sheetId="13" r:id="rId13"/>
    <sheet name="Meisterschütze BSSB 2012" sheetId="14" r:id="rId14"/>
    <sheet name="Meisterschütze DSB 2012" sheetId="15" r:id="rId15"/>
    <sheet name="Ergebnisse 2013" sheetId="16" r:id="rId16"/>
    <sheet name="Meisterschütze BSSB 2013" sheetId="17" r:id="rId17"/>
    <sheet name="Meisterschütze DSB 2013" sheetId="18" r:id="rId18"/>
    <sheet name="Ergebnisse 2014" sheetId="19" r:id="rId19"/>
    <sheet name="Meisterschütze BSSB 2014" sheetId="20" r:id="rId20"/>
    <sheet name="Meisterschütze DSB 2014" sheetId="21" r:id="rId21"/>
    <sheet name="Ergebnisse 2015" sheetId="22" r:id="rId22"/>
    <sheet name="Meisterschütze BSSB 2015" sheetId="23" r:id="rId23"/>
    <sheet name="Meisterschütze DSB 2015" sheetId="24" r:id="rId24"/>
    <sheet name="Ergebnisse 2016" sheetId="25" r:id="rId25"/>
    <sheet name="Meisterschütze BSSB 2016" sheetId="26" r:id="rId26"/>
    <sheet name="Meisterschütze DSB 2016" sheetId="27" r:id="rId27"/>
    <sheet name="Ergebnisse 2017" sheetId="28" r:id="rId28"/>
    <sheet name="Meisterschütze BSSB 2017" sheetId="29" r:id="rId29"/>
    <sheet name="Meisterschütze DSB 2017" sheetId="30" r:id="rId30"/>
    <sheet name="Ergebnisse 2018" sheetId="31" r:id="rId31"/>
    <sheet name="Meisterschütze BSSB 2018" sheetId="32" r:id="rId32"/>
    <sheet name="Meisterschütze DSB 2018" sheetId="33" r:id="rId33"/>
    <sheet name="Ergebnisse 2019" sheetId="34" r:id="rId34"/>
    <sheet name="Meisterschütze BSSB 2019" sheetId="35" r:id="rId35"/>
    <sheet name="Meisterschütze DSB 2019" sheetId="36" r:id="rId36"/>
    <sheet name="Ergebnisse 2020" sheetId="37" r:id="rId37"/>
    <sheet name="Meisterschütze BSSB 2020" sheetId="38" r:id="rId38"/>
    <sheet name="Meisterschütze DSB 2020" sheetId="39" r:id="rId39"/>
    <sheet name="Ergebnisse 2021" sheetId="40" r:id="rId40"/>
    <sheet name="Ergebnisse 2022" sheetId="41" r:id="rId41"/>
    <sheet name="Ergebnisse 2023" sheetId="42" r:id="rId42"/>
    <sheet name="Tabelle2" sheetId="43" r:id="rId43"/>
    <sheet name="Tabelle3" sheetId="44" r:id="rId44"/>
  </sheets>
  <definedNames/>
  <calcPr fullCalcOnLoad="1"/>
</workbook>
</file>

<file path=xl/comments32.xml><?xml version="1.0" encoding="utf-8"?>
<comments xmlns="http://schemas.openxmlformats.org/spreadsheetml/2006/main">
  <authors>
    <author>Woiffe</author>
  </authors>
  <commentList>
    <comment ref="G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0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173</t>
        </r>
      </text>
    </comment>
    <comment ref="G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173</t>
        </r>
      </text>
    </comment>
    <comment ref="G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366</t>
        </r>
      </text>
    </comment>
    <comment ref="G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371</t>
        </r>
      </text>
    </comment>
    <comment ref="G1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371</t>
        </r>
      </text>
    </comment>
    <comment ref="G1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371</t>
        </r>
      </text>
    </comment>
    <comment ref="E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258</t>
        </r>
      </text>
    </comment>
    <comment ref="F12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258</t>
        </r>
      </text>
    </comment>
    <comment ref="H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565</t>
        </r>
      </text>
    </comment>
    <comment ref="H11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565</t>
        </r>
      </text>
    </comment>
    <comment ref="H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562</t>
        </r>
      </text>
    </comment>
    <comment ref="H1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alles</t>
        </r>
      </text>
    </comment>
    <comment ref="I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367</t>
        </r>
      </text>
    </comment>
    <comment ref="I1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323</t>
        </r>
      </text>
    </comment>
    <comment ref="K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K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K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173</t>
        </r>
      </text>
    </comment>
    <comment ref="K10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L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562</t>
        </r>
      </text>
    </comment>
    <comment ref="L1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alles</t>
        </r>
      </text>
    </comment>
  </commentList>
</comments>
</file>

<file path=xl/comments33.xml><?xml version="1.0" encoding="utf-8"?>
<comments xmlns="http://schemas.openxmlformats.org/spreadsheetml/2006/main">
  <authors>
    <author>Woiffe</author>
  </authors>
  <commentList>
    <comment ref="G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170</t>
        </r>
      </text>
    </comment>
    <comment ref="G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170</t>
        </r>
      </text>
    </comment>
    <comment ref="G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360</t>
        </r>
      </text>
    </comment>
    <comment ref="G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0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G1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E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260</t>
        </r>
      </text>
    </comment>
    <comment ref="I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360</t>
        </r>
      </text>
    </comment>
    <comment ref="I1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360</t>
        </r>
      </text>
    </comment>
    <comment ref="H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560</t>
        </r>
      </text>
    </comment>
    <comment ref="H11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560</t>
        </r>
      </text>
    </comment>
    <comment ref="H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560</t>
        </r>
      </text>
    </comment>
    <comment ref="H1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560</t>
        </r>
      </text>
    </comment>
    <comment ref="K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K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K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170</t>
        </r>
      </text>
    </comment>
    <comment ref="K10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L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560</t>
        </r>
      </text>
    </comment>
    <comment ref="L1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560</t>
        </r>
      </text>
    </comment>
  </commentList>
</comments>
</file>

<file path=xl/comments35.xml><?xml version="1.0" encoding="utf-8"?>
<comments xmlns="http://schemas.openxmlformats.org/spreadsheetml/2006/main">
  <authors>
    <author>Woiffe</author>
  </authors>
  <commentList>
    <comment ref="F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381</t>
        </r>
      </text>
    </comment>
    <comment ref="J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381</t>
        </r>
      </text>
    </comment>
    <comment ref="F1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382</t>
        </r>
      </text>
    </comment>
    <comment ref="F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382</t>
        </r>
      </text>
    </comment>
    <comment ref="F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382</t>
        </r>
      </text>
    </comment>
    <comment ref="F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173</t>
        </r>
      </text>
    </comment>
    <comment ref="F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367</t>
        </r>
      </text>
    </comment>
    <comment ref="F10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367</t>
        </r>
      </text>
    </comment>
    <comment ref="F1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373</t>
        </r>
      </text>
    </comment>
    <comment ref="F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371</t>
        </r>
      </text>
    </comment>
    <comment ref="F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371</t>
        </r>
      </text>
    </comment>
    <comment ref="G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265</t>
        </r>
      </text>
    </comment>
    <comment ref="G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543</t>
        </r>
      </text>
    </comment>
    <comment ref="E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262</t>
        </r>
      </text>
    </comment>
    <comment ref="H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564</t>
        </r>
      </text>
    </comment>
    <comment ref="H11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565</t>
        </r>
      </text>
    </comment>
    <comment ref="H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560</t>
        </r>
      </text>
    </comment>
    <comment ref="H12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519</t>
        </r>
      </text>
    </comment>
    <comment ref="L12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519</t>
        </r>
      </text>
    </comment>
    <comment ref="J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382</t>
        </r>
      </text>
    </comment>
    <comment ref="K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265</t>
        </r>
      </text>
    </comment>
    <comment ref="K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543
</t>
        </r>
      </text>
    </comment>
    <comment ref="L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564</t>
        </r>
      </text>
    </comment>
    <comment ref="J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173
</t>
        </r>
      </text>
    </comment>
    <comment ref="J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367</t>
        </r>
      </text>
    </comment>
  </commentList>
</comments>
</file>

<file path=xl/comments36.xml><?xml version="1.0" encoding="utf-8"?>
<comments xmlns="http://schemas.openxmlformats.org/spreadsheetml/2006/main">
  <authors>
    <author>Woiffe</author>
  </authors>
  <commentList>
    <comment ref="F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170</t>
        </r>
      </text>
    </comment>
    <comment ref="G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260</t>
        </r>
      </text>
    </comment>
    <comment ref="F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360</t>
        </r>
      </text>
    </comment>
    <comment ref="G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540</t>
        </r>
      </text>
    </comment>
    <comment ref="F10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360</t>
        </r>
      </text>
    </comment>
    <comment ref="F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F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F8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F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F1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F15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F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J1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E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260</t>
        </r>
      </text>
    </comment>
    <comment ref="H3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575</t>
        </r>
      </text>
    </comment>
    <comment ref="H11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575</t>
        </r>
      </text>
    </comment>
    <comment ref="H12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575</t>
        </r>
      </text>
    </comment>
    <comment ref="H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575</t>
        </r>
      </text>
    </comment>
    <comment ref="L12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575</t>
        </r>
      </text>
    </comment>
    <comment ref="J9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380</t>
        </r>
      </text>
    </comment>
    <comment ref="K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260</t>
        </r>
      </text>
    </comment>
    <comment ref="K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540</t>
        </r>
      </text>
    </comment>
    <comment ref="L17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575</t>
        </r>
      </text>
    </comment>
    <comment ref="J14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170</t>
        </r>
      </text>
    </comment>
    <comment ref="J6" authorId="0">
      <text>
        <r>
          <rPr>
            <b/>
            <sz val="8"/>
            <rFont val="Tahoma"/>
            <family val="2"/>
          </rPr>
          <t>Woiffe:</t>
        </r>
        <r>
          <rPr>
            <sz val="8"/>
            <rFont val="Tahoma"/>
            <family val="2"/>
          </rPr>
          <t xml:space="preserve">
360</t>
        </r>
      </text>
    </comment>
  </commentList>
</comments>
</file>

<file path=xl/sharedStrings.xml><?xml version="1.0" encoding="utf-8"?>
<sst xmlns="http://schemas.openxmlformats.org/spreadsheetml/2006/main" count="4358" uniqueCount="741">
  <si>
    <t>BSSB - Meisterschütze</t>
  </si>
  <si>
    <t>Zimmerstutzen Gau</t>
  </si>
  <si>
    <t>Luftgewehr Gau</t>
  </si>
  <si>
    <t>Luftgewehr 3-Stellung Gau</t>
  </si>
  <si>
    <t>KK-liegend Gau</t>
  </si>
  <si>
    <t>KK 100 Meter Gau</t>
  </si>
  <si>
    <t>Luftpistole Gau</t>
  </si>
  <si>
    <t>Zimmerstutzen OBB</t>
  </si>
  <si>
    <t>Luftgewehr OBB</t>
  </si>
  <si>
    <t>Luftgewehr 3-Stellung OBB</t>
  </si>
  <si>
    <t>KK-liegend OBB</t>
  </si>
  <si>
    <t>KK 100 Meter OBB</t>
  </si>
  <si>
    <t>KK-liegend Bayrische</t>
  </si>
  <si>
    <t>Buckreus</t>
  </si>
  <si>
    <t>Evi</t>
  </si>
  <si>
    <t>Dame</t>
  </si>
  <si>
    <t>Hans</t>
  </si>
  <si>
    <t>Sen A m</t>
  </si>
  <si>
    <t>Eberl</t>
  </si>
  <si>
    <t>Theresa</t>
  </si>
  <si>
    <t>Jug w</t>
  </si>
  <si>
    <t>bekommt es nicht, da DSB</t>
  </si>
  <si>
    <t>Eidenschink</t>
  </si>
  <si>
    <t>Michael</t>
  </si>
  <si>
    <t>Schütze</t>
  </si>
  <si>
    <t>Finkenzeller</t>
  </si>
  <si>
    <t>Christian</t>
  </si>
  <si>
    <t>Jun B m</t>
  </si>
  <si>
    <t>Geisreiter</t>
  </si>
  <si>
    <t>Katrin</t>
  </si>
  <si>
    <t>Franz</t>
  </si>
  <si>
    <t>Grella</t>
  </si>
  <si>
    <t>Thomas</t>
  </si>
  <si>
    <t>Häfener</t>
  </si>
  <si>
    <t>gesperrt weil 2008</t>
  </si>
  <si>
    <t>Haslbeck</t>
  </si>
  <si>
    <t>Bartl</t>
  </si>
  <si>
    <t>Häusler</t>
  </si>
  <si>
    <t>Bianca</t>
  </si>
  <si>
    <t>Jun A w</t>
  </si>
  <si>
    <t>Leitner</t>
  </si>
  <si>
    <t>Hermann</t>
  </si>
  <si>
    <t>Rosenegger</t>
  </si>
  <si>
    <t>Bernadette</t>
  </si>
  <si>
    <t>Sepp</t>
  </si>
  <si>
    <t>Schneider</t>
  </si>
  <si>
    <t>Sophia</t>
  </si>
  <si>
    <t>Sch w</t>
  </si>
  <si>
    <t>Schwager</t>
  </si>
  <si>
    <t>Tobias</t>
  </si>
  <si>
    <t>Jug m</t>
  </si>
  <si>
    <t>Sirch</t>
  </si>
  <si>
    <t>Wolfgang</t>
  </si>
  <si>
    <t>Straßer</t>
  </si>
  <si>
    <t>Wagnerberger</t>
  </si>
  <si>
    <t>Martin</t>
  </si>
  <si>
    <t>Zeilinger</t>
  </si>
  <si>
    <t>Valentin</t>
  </si>
  <si>
    <t>Sch m</t>
  </si>
  <si>
    <t>DSB - Meisterschütze</t>
  </si>
  <si>
    <t>bekommt es</t>
  </si>
  <si>
    <t>Gaumeisterschaft</t>
  </si>
  <si>
    <t>Limit Oberbayrische M</t>
  </si>
  <si>
    <t>Zimmerstutzen:</t>
  </si>
  <si>
    <t>Ruhpolding</t>
  </si>
  <si>
    <t>25.4. - 14:15 - 13</t>
  </si>
  <si>
    <t>25.4. - 11:45 - 32</t>
  </si>
  <si>
    <t>25.4. - 10:30 - 37</t>
  </si>
  <si>
    <t>Huber</t>
  </si>
  <si>
    <t>Bernhard</t>
  </si>
  <si>
    <t>-</t>
  </si>
  <si>
    <t>26.4. - 12:15 - 41</t>
  </si>
  <si>
    <t>26.4. - 8:30 - 42</t>
  </si>
  <si>
    <t>Mannschaft</t>
  </si>
  <si>
    <t xml:space="preserve">25.4. - 14:15 </t>
  </si>
  <si>
    <t>Luftgewehr:</t>
  </si>
  <si>
    <t>Q</t>
  </si>
  <si>
    <t>3.5. - 14:50 - 90</t>
  </si>
  <si>
    <t>LG-3 Stellung:</t>
  </si>
  <si>
    <t>1.5. - 8:40 - 97</t>
  </si>
  <si>
    <t>1.5. - 10:20 - 91</t>
  </si>
  <si>
    <t>2.5. - 10:50 - 77</t>
  </si>
  <si>
    <t>2.5. - 8:30 - 95</t>
  </si>
  <si>
    <t>KK liegend:</t>
  </si>
  <si>
    <t>9.5. - 8:30 - 84</t>
  </si>
  <si>
    <t>9.5. - 8:30 - 74</t>
  </si>
  <si>
    <t>Wetzelsperger</t>
  </si>
  <si>
    <t>9.5. - 11:15 - 64</t>
  </si>
  <si>
    <t>2.5. - 8:30 - 66</t>
  </si>
  <si>
    <t>2.5. - 8:30 - 65</t>
  </si>
  <si>
    <t>2.5. - 8:30 - 67</t>
  </si>
  <si>
    <t>2.5. - 12:00 - 62</t>
  </si>
  <si>
    <t>2.5. - 12:00 - 64</t>
  </si>
  <si>
    <t>2.5. - 12:00 - 69</t>
  </si>
  <si>
    <t>2.5. - 12:00 - 63</t>
  </si>
  <si>
    <t>Jugend</t>
  </si>
  <si>
    <t>Jugend m</t>
  </si>
  <si>
    <t>Herren-Alt</t>
  </si>
  <si>
    <t>Alt</t>
  </si>
  <si>
    <t>2.5. - 8:30</t>
  </si>
  <si>
    <t>2.5. - 12:00</t>
  </si>
  <si>
    <t>KK 3x20</t>
  </si>
  <si>
    <t>KK 100 m:</t>
  </si>
  <si>
    <t>10.5. - 10:00 - 31</t>
  </si>
  <si>
    <t>10.5. - 8:45 - 37</t>
  </si>
  <si>
    <t>Senior</t>
  </si>
  <si>
    <t>2.5. - 10:40 - 32</t>
  </si>
  <si>
    <t>Luftpistole:</t>
  </si>
  <si>
    <t>Oberbayerische Meisterschaft</t>
  </si>
  <si>
    <t>Limit Bayrische M</t>
  </si>
  <si>
    <t>5.7. - 13:30 - 20</t>
  </si>
  <si>
    <t>5.7. - 13:30 - 84</t>
  </si>
  <si>
    <t>11.7. - 15:30 - 52</t>
  </si>
  <si>
    <t>11.7. - 15:30 - 55</t>
  </si>
  <si>
    <t>11.7. - 15:30 - 46</t>
  </si>
  <si>
    <t>Gewehr 100m:</t>
  </si>
  <si>
    <t>Bayerische Meisterschaft</t>
  </si>
  <si>
    <t>Limit Deutsche M</t>
  </si>
  <si>
    <t>Deutsche Meisterschaft</t>
  </si>
  <si>
    <t>Gau</t>
  </si>
  <si>
    <t>Obb</t>
  </si>
  <si>
    <t>Bayr.</t>
  </si>
  <si>
    <t>LG Schüler m</t>
  </si>
  <si>
    <t>Zeilinger Valentin</t>
  </si>
  <si>
    <t>6.</t>
  </si>
  <si>
    <t>151 R.</t>
  </si>
  <si>
    <t>LG Jugend m</t>
  </si>
  <si>
    <t>Schwager Tobias</t>
  </si>
  <si>
    <t>330 R.</t>
  </si>
  <si>
    <t>Eberl Theresa</t>
  </si>
  <si>
    <t>5.</t>
  </si>
  <si>
    <t>336 R.</t>
  </si>
  <si>
    <t>LG Junioren B m</t>
  </si>
  <si>
    <t>Finkenzeller Christian</t>
  </si>
  <si>
    <t>11.</t>
  </si>
  <si>
    <t>316 R.</t>
  </si>
  <si>
    <t>LG Dame</t>
  </si>
  <si>
    <t>Buckreus Evi</t>
  </si>
  <si>
    <t>3.</t>
  </si>
  <si>
    <t>387 R.</t>
  </si>
  <si>
    <t>68.</t>
  </si>
  <si>
    <t>379 R.</t>
  </si>
  <si>
    <t>Geisreiter Katrin</t>
  </si>
  <si>
    <t>8.</t>
  </si>
  <si>
    <t>375 R.</t>
  </si>
  <si>
    <t>Rosenegger Evi</t>
  </si>
  <si>
    <t>15.</t>
  </si>
  <si>
    <t>351 R.</t>
  </si>
  <si>
    <t>LG Schütze</t>
  </si>
  <si>
    <t>Grella Thomas</t>
  </si>
  <si>
    <t>4.</t>
  </si>
  <si>
    <t>376 R.</t>
  </si>
  <si>
    <t>Eidenschink Michael</t>
  </si>
  <si>
    <t>7.</t>
  </si>
  <si>
    <t>372 R.</t>
  </si>
  <si>
    <t>Straßer Christian</t>
  </si>
  <si>
    <t>12.</t>
  </si>
  <si>
    <t>365 R.</t>
  </si>
  <si>
    <t>Wagnerberger Martin</t>
  </si>
  <si>
    <t>13.</t>
  </si>
  <si>
    <t>364 R.</t>
  </si>
  <si>
    <t>LG 3-Stellung Sch w</t>
  </si>
  <si>
    <t>Schneider Sophia</t>
  </si>
  <si>
    <t>1.</t>
  </si>
  <si>
    <t>252 R.</t>
  </si>
  <si>
    <t>33.</t>
  </si>
  <si>
    <t>246 R.</t>
  </si>
  <si>
    <t>LG 3-Stellung Sch m</t>
  </si>
  <si>
    <t>2.</t>
  </si>
  <si>
    <t>261 R.</t>
  </si>
  <si>
    <t>36.</t>
  </si>
  <si>
    <t>254 R.</t>
  </si>
  <si>
    <t>LG 3-Stellung Jug w</t>
  </si>
  <si>
    <t>543 R.</t>
  </si>
  <si>
    <t>28.</t>
  </si>
  <si>
    <t>559 R.</t>
  </si>
  <si>
    <t>LG 3-Stellung Jug m</t>
  </si>
  <si>
    <t>551 R.</t>
  </si>
  <si>
    <t>25.</t>
  </si>
  <si>
    <t>Zi-Stutzen Dame</t>
  </si>
  <si>
    <t>Rosenegger Bernadette</t>
  </si>
  <si>
    <t>264 R.</t>
  </si>
  <si>
    <t>Zi-Stutzen Schütze</t>
  </si>
  <si>
    <t>265 R.</t>
  </si>
  <si>
    <t>257 R.</t>
  </si>
  <si>
    <t>Zi-Stutzen Sen A m</t>
  </si>
  <si>
    <t>Haslbeck Bartl</t>
  </si>
  <si>
    <t>57.</t>
  </si>
  <si>
    <t>Rosenegger Sepp</t>
  </si>
  <si>
    <t>218 R.</t>
  </si>
  <si>
    <t>KK-liegend Jugend w</t>
  </si>
  <si>
    <t>554 R.</t>
  </si>
  <si>
    <t>558 R.</t>
  </si>
  <si>
    <t>50.</t>
  </si>
  <si>
    <t>556 R.</t>
  </si>
  <si>
    <t>KK-liegend Jugend m</t>
  </si>
  <si>
    <t>17.</t>
  </si>
  <si>
    <t>534 R.</t>
  </si>
  <si>
    <t>32.</t>
  </si>
  <si>
    <t>KK-liegend Jun B m</t>
  </si>
  <si>
    <t>494 R.</t>
  </si>
  <si>
    <t>KK-liegend Senior A m</t>
  </si>
  <si>
    <t>563 R.</t>
  </si>
  <si>
    <t>20.</t>
  </si>
  <si>
    <t>83.</t>
  </si>
  <si>
    <t>560 R.</t>
  </si>
  <si>
    <t>Buckreus Hans</t>
  </si>
  <si>
    <t>564 R.</t>
  </si>
  <si>
    <t>84.</t>
  </si>
  <si>
    <t>Häfener Franz</t>
  </si>
  <si>
    <t>24.</t>
  </si>
  <si>
    <t>562 R.</t>
  </si>
  <si>
    <t>89.</t>
  </si>
  <si>
    <t>KK-liegend Schütze</t>
  </si>
  <si>
    <t>Leitner Hermann</t>
  </si>
  <si>
    <t>572 R.</t>
  </si>
  <si>
    <t>42.</t>
  </si>
  <si>
    <t>566 R.</t>
  </si>
  <si>
    <t>557 R.</t>
  </si>
  <si>
    <t>49.</t>
  </si>
  <si>
    <t>9.</t>
  </si>
  <si>
    <t>549 R.</t>
  </si>
  <si>
    <t>53.</t>
  </si>
  <si>
    <t>Sirch Wolfgang</t>
  </si>
  <si>
    <t>10.</t>
  </si>
  <si>
    <t>546 R.</t>
  </si>
  <si>
    <t>59.</t>
  </si>
  <si>
    <t>KK 100m Senior</t>
  </si>
  <si>
    <t>267 R.</t>
  </si>
  <si>
    <t>41.</t>
  </si>
  <si>
    <t>270 R.</t>
  </si>
  <si>
    <t>KK 100m Schütze</t>
  </si>
  <si>
    <t>266 R.</t>
  </si>
  <si>
    <t>133.</t>
  </si>
  <si>
    <t>258 R.</t>
  </si>
  <si>
    <t>14.</t>
  </si>
  <si>
    <t>259 R.</t>
  </si>
  <si>
    <t>115.</t>
  </si>
  <si>
    <t>LP Schütze</t>
  </si>
  <si>
    <t>Geisreiter Franz</t>
  </si>
  <si>
    <t>342 R.</t>
  </si>
  <si>
    <t>Luftgewehr Bayrische</t>
  </si>
  <si>
    <t>KK 100 Meter Bayrische</t>
  </si>
  <si>
    <t>beantragen - 1.10.11</t>
  </si>
  <si>
    <t>beantragen - 1.80.31</t>
  </si>
  <si>
    <t>gesperrt, da 2008</t>
  </si>
  <si>
    <t>Scale</t>
  </si>
  <si>
    <t>beantragen - 1.80.30</t>
  </si>
  <si>
    <t>gesperrt, da 2009</t>
  </si>
  <si>
    <t>23.1. 16:00 6</t>
  </si>
  <si>
    <t>23.1. 14:00 1</t>
  </si>
  <si>
    <t>23.1. 14:00 3</t>
  </si>
  <si>
    <t>23.1. 14:00 2</t>
  </si>
  <si>
    <t>7.2. 11:00 13</t>
  </si>
  <si>
    <t>7.2. 11:00 14</t>
  </si>
  <si>
    <t>7.2. 11:00 15</t>
  </si>
  <si>
    <t>6.3. 14:15 13</t>
  </si>
  <si>
    <t>19.</t>
  </si>
  <si>
    <t>6.3. 15:30 5</t>
  </si>
  <si>
    <t>6.3. 13:00 5</t>
  </si>
  <si>
    <t>6.3. 15:30 2</t>
  </si>
  <si>
    <t>6.3. 15:30 3</t>
  </si>
  <si>
    <t>6.3. 15:30 1</t>
  </si>
  <si>
    <t>6.3. 15:30 14</t>
  </si>
  <si>
    <t>11.3. 18:30 8</t>
  </si>
  <si>
    <t>11.3. 18:30 7</t>
  </si>
  <si>
    <t>11.3. 18:30 6</t>
  </si>
  <si>
    <t>14.3. 10:00 12</t>
  </si>
  <si>
    <t>14.3. 10:00 11</t>
  </si>
  <si>
    <t>14.3. 10:00 10</t>
  </si>
  <si>
    <t>14.3. 14:30 4</t>
  </si>
  <si>
    <t>14.3. 14:30 5</t>
  </si>
  <si>
    <t>14.3. 14:30 6</t>
  </si>
  <si>
    <t>14.3. 11:30 15</t>
  </si>
  <si>
    <t>14.3. 13:00 1</t>
  </si>
  <si>
    <t>14.3. 11:30 14</t>
  </si>
  <si>
    <t>14.3. 11:30 13</t>
  </si>
  <si>
    <t>Senioren A m</t>
  </si>
  <si>
    <t>Sen m</t>
  </si>
  <si>
    <t>Hainz</t>
  </si>
  <si>
    <t>16.1. 13:00 5</t>
  </si>
  <si>
    <t>16.1. 14:15 13</t>
  </si>
  <si>
    <t>keine Startmeldung</t>
  </si>
  <si>
    <t>79.</t>
  </si>
  <si>
    <t>1.5. 10:40 43</t>
  </si>
  <si>
    <t>71.</t>
  </si>
  <si>
    <t>16.5. 8:45 55</t>
  </si>
  <si>
    <t>135.</t>
  </si>
  <si>
    <t>16.5. 8:45 54</t>
  </si>
  <si>
    <t>16.5. 8:45 56</t>
  </si>
  <si>
    <t>DG</t>
  </si>
  <si>
    <t>Durchgemeldet zur Bayrischen</t>
  </si>
  <si>
    <t>52.</t>
  </si>
  <si>
    <t>9.5. 8:30 59</t>
  </si>
  <si>
    <t>31.</t>
  </si>
  <si>
    <t>9.5. 8:30 58</t>
  </si>
  <si>
    <t>9.5. 8:30 57</t>
  </si>
  <si>
    <t>15.5. 8:30 49</t>
  </si>
  <si>
    <t>15.5. 8:30 50</t>
  </si>
  <si>
    <t>15.5. 8:30 51</t>
  </si>
  <si>
    <t>9.5. 14:40 46</t>
  </si>
  <si>
    <t>22.</t>
  </si>
  <si>
    <t>9.5. 14:40 44</t>
  </si>
  <si>
    <t>9.5. 14:40 45</t>
  </si>
  <si>
    <t>9.5. 8:30 52</t>
  </si>
  <si>
    <t>60.</t>
  </si>
  <si>
    <t>9.5. 8:30 51</t>
  </si>
  <si>
    <t>70.</t>
  </si>
  <si>
    <t>9.5. 8:30 50</t>
  </si>
  <si>
    <t>9.5. 8:30 35</t>
  </si>
  <si>
    <t>10.7. 14:10 76</t>
  </si>
  <si>
    <t>03.7. 16:45 76</t>
  </si>
  <si>
    <t>04.7. 13:30 87</t>
  </si>
  <si>
    <t>04.7. 13:30 78</t>
  </si>
  <si>
    <t>10.7. 16:00 67</t>
  </si>
  <si>
    <t>09.7. 13:20 14</t>
  </si>
  <si>
    <t>LG Jugend w</t>
  </si>
  <si>
    <t>361 R.</t>
  </si>
  <si>
    <t>374 R.</t>
  </si>
  <si>
    <t>373 R.</t>
  </si>
  <si>
    <t>86.</t>
  </si>
  <si>
    <t>359 R.</t>
  </si>
  <si>
    <t>Scale Michael</t>
  </si>
  <si>
    <t>308 R.</t>
  </si>
  <si>
    <t>300 R.</t>
  </si>
  <si>
    <t>389 R.</t>
  </si>
  <si>
    <t>88.</t>
  </si>
  <si>
    <t>384 R.</t>
  </si>
  <si>
    <t>Häusler Bianca</t>
  </si>
  <si>
    <t>350 R.</t>
  </si>
  <si>
    <t>382 R.</t>
  </si>
  <si>
    <t>366 R.</t>
  </si>
  <si>
    <t>358 R.</t>
  </si>
  <si>
    <t>555 R.</t>
  </si>
  <si>
    <t>476 R.</t>
  </si>
  <si>
    <t>488 R.</t>
  </si>
  <si>
    <t>256 R.</t>
  </si>
  <si>
    <t>260 R.</t>
  </si>
  <si>
    <t>255 R.</t>
  </si>
  <si>
    <t>568 R.</t>
  </si>
  <si>
    <t>541 R.</t>
  </si>
  <si>
    <t>44.</t>
  </si>
  <si>
    <t>542 R.</t>
  </si>
  <si>
    <t>561 R.</t>
  </si>
  <si>
    <t>527 R.</t>
  </si>
  <si>
    <t>544 R.</t>
  </si>
  <si>
    <t>567 R.</t>
  </si>
  <si>
    <t>547 R.</t>
  </si>
  <si>
    <t>280 R.</t>
  </si>
  <si>
    <t>263 R.</t>
  </si>
  <si>
    <t>335 R.</t>
  </si>
  <si>
    <t>gesperrt, da 2010</t>
  </si>
  <si>
    <t>22.1. 18:00 4</t>
  </si>
  <si>
    <t>22.1. 18:00 10</t>
  </si>
  <si>
    <t>Ott</t>
  </si>
  <si>
    <t>Monika</t>
  </si>
  <si>
    <t>Schüler w</t>
  </si>
  <si>
    <t>Maaßen</t>
  </si>
  <si>
    <t>Stephan</t>
  </si>
  <si>
    <t>Schüler m</t>
  </si>
  <si>
    <t>Jun B w</t>
  </si>
  <si>
    <t>6.2. 11:15 4</t>
  </si>
  <si>
    <t>6.2. 10:00 13</t>
  </si>
  <si>
    <t>12.3. 16:30 1</t>
  </si>
  <si>
    <t>12.3. 15:15 13</t>
  </si>
  <si>
    <t>12.3. 16:30 6</t>
  </si>
  <si>
    <t>Bartholomäus</t>
  </si>
  <si>
    <t>12.3. 12:45 6</t>
  </si>
  <si>
    <t>12.3. 16:30 4</t>
  </si>
  <si>
    <t>12.3. 16:30 14</t>
  </si>
  <si>
    <t>12.3. 15:15 9</t>
  </si>
  <si>
    <t>Schüler</t>
  </si>
  <si>
    <t>LG Auflage</t>
  </si>
  <si>
    <t>Eibl</t>
  </si>
  <si>
    <t>Georg</t>
  </si>
  <si>
    <t>Sen C m</t>
  </si>
  <si>
    <t>19.2. 15:30 4</t>
  </si>
  <si>
    <t>19.2. 15:30 9</t>
  </si>
  <si>
    <t>Hofmann</t>
  </si>
  <si>
    <t>Konrad</t>
  </si>
  <si>
    <t>19.2. 15:30 8</t>
  </si>
  <si>
    <t>Senioren B</t>
  </si>
  <si>
    <t>13.3. 10:00 13</t>
  </si>
  <si>
    <t>13.3. 10:00 12</t>
  </si>
  <si>
    <t>13.3. 14:30 9</t>
  </si>
  <si>
    <t>13.3. 14:30 10</t>
  </si>
  <si>
    <t>13.3. 14:30 8</t>
  </si>
  <si>
    <t>Pöpperl</t>
  </si>
  <si>
    <t>Manfred</t>
  </si>
  <si>
    <t>13.3. 14:30 4</t>
  </si>
  <si>
    <t>13.3. 11:30 6</t>
  </si>
  <si>
    <t>13.3. 11:30 12</t>
  </si>
  <si>
    <t>13.3. 11:30 11</t>
  </si>
  <si>
    <t>Senioren</t>
  </si>
  <si>
    <t>Wuppinger</t>
  </si>
  <si>
    <t>Renate</t>
  </si>
  <si>
    <t>Sen A w</t>
  </si>
  <si>
    <t>27.2. 14:45 8</t>
  </si>
  <si>
    <t>30.4. 14:40 9</t>
  </si>
  <si>
    <t>14.5. 13:05 84</t>
  </si>
  <si>
    <t>14.5. 10:15 24</t>
  </si>
  <si>
    <t>7.5. 13:00 94</t>
  </si>
  <si>
    <t>30.4. 16:25 78</t>
  </si>
  <si>
    <t>6.7. 11:45 10</t>
  </si>
  <si>
    <t>2.7. 16:25 8</t>
  </si>
  <si>
    <t>58.</t>
  </si>
  <si>
    <t>10.7. 8:00 68</t>
  </si>
  <si>
    <t>LG Schüler w</t>
  </si>
  <si>
    <t>Ott Monika</t>
  </si>
  <si>
    <t>156 R.</t>
  </si>
  <si>
    <t>Maaßen Stephan</t>
  </si>
  <si>
    <t>152 R.</t>
  </si>
  <si>
    <t>LG Junioren B w</t>
  </si>
  <si>
    <t>363 R.</t>
  </si>
  <si>
    <t>LG Senioren A m</t>
  </si>
  <si>
    <t>Haslbeck Bartholomäus</t>
  </si>
  <si>
    <t>341 R.</t>
  </si>
  <si>
    <t>388 R.</t>
  </si>
  <si>
    <t>161.</t>
  </si>
  <si>
    <t>360 R.</t>
  </si>
  <si>
    <t>377 R.</t>
  </si>
  <si>
    <t>353 R.</t>
  </si>
  <si>
    <t>Hofmann Konrad</t>
  </si>
  <si>
    <t>284 R.</t>
  </si>
  <si>
    <t>Eibl Georg</t>
  </si>
  <si>
    <t>272 R.</t>
  </si>
  <si>
    <t>248 R.</t>
  </si>
  <si>
    <t>262 R.</t>
  </si>
  <si>
    <t>KK-liegend Junioren B w</t>
  </si>
  <si>
    <t>KK-liegend Junioren B m</t>
  </si>
  <si>
    <t>553 R.</t>
  </si>
  <si>
    <t>KK-liegend Alt</t>
  </si>
  <si>
    <t>Pöpperl Manfred</t>
  </si>
  <si>
    <t>552 R.</t>
  </si>
  <si>
    <t>269 R.</t>
  </si>
  <si>
    <t>KK 100m Dame</t>
  </si>
  <si>
    <t>LP Seniorinnen</t>
  </si>
  <si>
    <t>Wuppinger Renate</t>
  </si>
  <si>
    <t>SenAm</t>
  </si>
  <si>
    <t>21.1. 16:00 5</t>
  </si>
  <si>
    <t>21.1. 18:00 8</t>
  </si>
  <si>
    <t>21.1. 19:00 2</t>
  </si>
  <si>
    <t>Franziska</t>
  </si>
  <si>
    <t>Schuhbeck</t>
  </si>
  <si>
    <t>Sebastian</t>
  </si>
  <si>
    <t>12.2. 10:00 3</t>
  </si>
  <si>
    <t>Weiß</t>
  </si>
  <si>
    <t>12.2. 10:00 4</t>
  </si>
  <si>
    <t>Jugw</t>
  </si>
  <si>
    <t>12.2. 13:15 7</t>
  </si>
  <si>
    <t>12.2. 13:15 9</t>
  </si>
  <si>
    <t>Kropp</t>
  </si>
  <si>
    <t>Florian</t>
  </si>
  <si>
    <t>18.</t>
  </si>
  <si>
    <t>Jugm</t>
  </si>
  <si>
    <t>12.2. 12:00 9</t>
  </si>
  <si>
    <t>Stefan</t>
  </si>
  <si>
    <t>12.2. 12:00 10</t>
  </si>
  <si>
    <t>JunBw</t>
  </si>
  <si>
    <t>12.2. 16:30 3</t>
  </si>
  <si>
    <t>JunBm</t>
  </si>
  <si>
    <t>12.2. 15:15 7</t>
  </si>
  <si>
    <t>11.2. 13:45 2</t>
  </si>
  <si>
    <t>11.2. 13:45 12</t>
  </si>
  <si>
    <t>11.2. 17:00 4</t>
  </si>
  <si>
    <t>11.2. 18:15 7</t>
  </si>
  <si>
    <t>11.2. 18:15 11</t>
  </si>
  <si>
    <t>LG 3-Stellung:</t>
  </si>
  <si>
    <t>2.2. 18:30 6</t>
  </si>
  <si>
    <t>2.2. 18:30 7</t>
  </si>
  <si>
    <t>2.2. 18:30 5</t>
  </si>
  <si>
    <t>2.2. 18:30 4</t>
  </si>
  <si>
    <t>O / S / M</t>
  </si>
  <si>
    <t>15.2. 18:30 14</t>
  </si>
  <si>
    <t>15.2. 18:30 7</t>
  </si>
  <si>
    <t>15.2. 18:30 10</t>
  </si>
  <si>
    <t>Einsiedler</t>
  </si>
  <si>
    <t>Helmut</t>
  </si>
  <si>
    <t>15.2. 18:30</t>
  </si>
  <si>
    <t>15.2. 18:30 13</t>
  </si>
  <si>
    <t>15.2. 18:30 12</t>
  </si>
  <si>
    <t>16.2. 19:30 9</t>
  </si>
  <si>
    <t>7.1. 13:00 2</t>
  </si>
  <si>
    <t>8.1. 10:00 3</t>
  </si>
  <si>
    <t>Andreas</t>
  </si>
  <si>
    <t>29.1. 12:30 1</t>
  </si>
  <si>
    <t>SenAw</t>
  </si>
  <si>
    <t>29.1. 13:45 5</t>
  </si>
  <si>
    <t>na</t>
  </si>
  <si>
    <t>28.4. 12:15 28</t>
  </si>
  <si>
    <t>12.5. 14:40 76</t>
  </si>
  <si>
    <t>6.5. 13:00 70</t>
  </si>
  <si>
    <t>5.5. 16:55 78</t>
  </si>
  <si>
    <t>37.</t>
  </si>
  <si>
    <t>5.5. 16:55 77</t>
  </si>
  <si>
    <t>5.5. 16:55 76</t>
  </si>
  <si>
    <t>51.</t>
  </si>
  <si>
    <t>5.5. 8:30 28</t>
  </si>
  <si>
    <t>14.7. 16:00 50</t>
  </si>
  <si>
    <t>gesperrt, da 2010 - 2013 wieder möglich</t>
  </si>
  <si>
    <t xml:space="preserve">Franz </t>
  </si>
  <si>
    <t>Luftpistole OBB</t>
  </si>
  <si>
    <t>27.4. 12:15 41</t>
  </si>
  <si>
    <t>Jugend w</t>
  </si>
  <si>
    <t>11.5. 8:15 72</t>
  </si>
  <si>
    <t>Spiegelberger</t>
  </si>
  <si>
    <t>Lena-Maria</t>
  </si>
  <si>
    <t>11.5. 11:25 50</t>
  </si>
  <si>
    <t>Junior A</t>
  </si>
  <si>
    <t>28.4. 14:15 94</t>
  </si>
  <si>
    <t>Hu</t>
  </si>
  <si>
    <t>Sch</t>
  </si>
  <si>
    <t>We</t>
  </si>
  <si>
    <t>Maa</t>
  </si>
  <si>
    <t>Spie</t>
  </si>
  <si>
    <t>4.5. 8:30 57</t>
  </si>
  <si>
    <t>4.5. 8:30 58</t>
  </si>
  <si>
    <t>4.5. 8:30 72</t>
  </si>
  <si>
    <t>4.5. 8:30 59</t>
  </si>
  <si>
    <t>11.5. 12:20 45</t>
  </si>
  <si>
    <t>4.5. 13:25 72</t>
  </si>
  <si>
    <t>4.5. 8:30 30</t>
  </si>
  <si>
    <t>4.5. 8:30 32</t>
  </si>
  <si>
    <t>69.</t>
  </si>
  <si>
    <t>98.</t>
  </si>
  <si>
    <t>128.</t>
  </si>
  <si>
    <t>91.</t>
  </si>
  <si>
    <t>38.</t>
  </si>
  <si>
    <t>na.</t>
  </si>
  <si>
    <t>93.</t>
  </si>
  <si>
    <t>23.</t>
  </si>
  <si>
    <t>14.7. 12:30 70</t>
  </si>
  <si>
    <t>62.</t>
  </si>
  <si>
    <t>Luftpistole Bayrische</t>
  </si>
  <si>
    <t>Junior A m</t>
  </si>
  <si>
    <t>beantragt</t>
  </si>
  <si>
    <t>3.5. 10:20 43</t>
  </si>
  <si>
    <t>17.5. 10:05 89</t>
  </si>
  <si>
    <t>Schier</t>
  </si>
  <si>
    <t>JunAm</t>
  </si>
  <si>
    <t>4.5. 10:20 77</t>
  </si>
  <si>
    <t>KF</t>
  </si>
  <si>
    <t>MS</t>
  </si>
  <si>
    <t>ST</t>
  </si>
  <si>
    <t>JunA</t>
  </si>
  <si>
    <t>WV</t>
  </si>
  <si>
    <t>SS</t>
  </si>
  <si>
    <t>SL</t>
  </si>
  <si>
    <t>10.5. 8:30 74</t>
  </si>
  <si>
    <t>10.5. 8:30 75</t>
  </si>
  <si>
    <t>10.5. 16:55 69</t>
  </si>
  <si>
    <t>3.5. 12:10 26</t>
  </si>
  <si>
    <t>KK-Sportpistole:</t>
  </si>
  <si>
    <t>KK Sportpistole Gau</t>
  </si>
  <si>
    <t>Jun A m</t>
  </si>
  <si>
    <t xml:space="preserve">Haslbeck </t>
  </si>
  <si>
    <t>OM</t>
  </si>
  <si>
    <t>SF</t>
  </si>
  <si>
    <t>2.5. 13:35 73</t>
  </si>
  <si>
    <t>26.4. 16:20 67</t>
  </si>
  <si>
    <t>25.4. 08:45 78</t>
  </si>
  <si>
    <t>3.5. 09:00 81</t>
  </si>
  <si>
    <t>2.5. 16:05 77</t>
  </si>
  <si>
    <t>25.4. 08:45 76</t>
  </si>
  <si>
    <t>Leinweber</t>
  </si>
  <si>
    <t>Katharina</t>
  </si>
  <si>
    <t>SM</t>
  </si>
  <si>
    <t>SW</t>
  </si>
  <si>
    <t>SC</t>
  </si>
  <si>
    <t>1.5. 15:40 83</t>
  </si>
  <si>
    <t>8.5. 11:35 84</t>
  </si>
  <si>
    <t>24.4. 16:20 55</t>
  </si>
  <si>
    <t>30.4. 13:55 71</t>
  </si>
  <si>
    <t>30.4. 15:30 53</t>
  </si>
  <si>
    <t>7.5. 14:40 40</t>
  </si>
  <si>
    <t>30.4. 15:30 52</t>
  </si>
  <si>
    <t>30.4. 15:30 51</t>
  </si>
  <si>
    <t>30.4. 15:30</t>
  </si>
  <si>
    <t>7.5. 14:40 41</t>
  </si>
  <si>
    <t>--</t>
  </si>
  <si>
    <t>+</t>
  </si>
  <si>
    <t>KK Sportpistole:</t>
  </si>
  <si>
    <t>Nagy-Krall</t>
  </si>
  <si>
    <t>Laszlo</t>
  </si>
  <si>
    <t>Haas</t>
  </si>
  <si>
    <t>Lukas</t>
  </si>
  <si>
    <t>Lässing</t>
  </si>
  <si>
    <t>Kilian</t>
  </si>
  <si>
    <t>HL</t>
  </si>
  <si>
    <t>LK</t>
  </si>
  <si>
    <t>LM</t>
  </si>
  <si>
    <t>KK Sportpistole OBB</t>
  </si>
  <si>
    <t>ng</t>
  </si>
  <si>
    <t>7.5. 11:35 52</t>
  </si>
  <si>
    <t>29.4. 08:45 40</t>
  </si>
  <si>
    <t>23.4. 09:00 56</t>
  </si>
  <si>
    <t>6.5. 08:45 56</t>
  </si>
  <si>
    <t>egal</t>
  </si>
  <si>
    <t>GK</t>
  </si>
  <si>
    <t>3.2. 14:50</t>
  </si>
  <si>
    <t>28.1. 16:00</t>
  </si>
  <si>
    <t>Herren IV</t>
  </si>
  <si>
    <t>3.2. 11:20</t>
  </si>
  <si>
    <t>Herren II</t>
  </si>
  <si>
    <t>20.1. 15:00</t>
  </si>
  <si>
    <t>Damen I</t>
  </si>
  <si>
    <t>20.1. 12:40</t>
  </si>
  <si>
    <t>Jun II m.</t>
  </si>
  <si>
    <t>20.1. 09:40</t>
  </si>
  <si>
    <t>20.1. 10:40</t>
  </si>
  <si>
    <t>Herren III</t>
  </si>
  <si>
    <t>20.1. 16:10</t>
  </si>
  <si>
    <t>20.1. 13:50</t>
  </si>
  <si>
    <t>Jun I m</t>
  </si>
  <si>
    <t xml:space="preserve">Herren I </t>
  </si>
  <si>
    <t>28.1. 15:00</t>
  </si>
  <si>
    <t>Herren I</t>
  </si>
  <si>
    <t>3.2. 10:10</t>
  </si>
  <si>
    <t>Damen IV</t>
  </si>
  <si>
    <t>13.1. 16:30</t>
  </si>
  <si>
    <t>13.1. 17:30</t>
  </si>
  <si>
    <t>ZiStu Aufla</t>
  </si>
  <si>
    <t>ak 1</t>
  </si>
  <si>
    <t>Junioren I m</t>
  </si>
  <si>
    <t>Dame I</t>
  </si>
  <si>
    <t>Schüler w.</t>
  </si>
  <si>
    <t>Jugend m.</t>
  </si>
  <si>
    <t>ZiStuAufl</t>
  </si>
  <si>
    <t>Dame IV</t>
  </si>
  <si>
    <t>ZiStu-Auflage Gau</t>
  </si>
  <si>
    <t>nicht gemeldet</t>
  </si>
  <si>
    <t>6.5. 8:45 75</t>
  </si>
  <si>
    <t>28.4. 8:30 45</t>
  </si>
  <si>
    <t>5.5. 14:10 98</t>
  </si>
  <si>
    <t>5.5. 11:40 38</t>
  </si>
  <si>
    <t>5.5. 8:30 41</t>
  </si>
  <si>
    <t>29.4. 13:30 66</t>
  </si>
  <si>
    <t>6.7. 12:05 67</t>
  </si>
  <si>
    <t>Herren V</t>
  </si>
  <si>
    <t>Junioren II</t>
  </si>
  <si>
    <t>Parzinger</t>
  </si>
  <si>
    <t>Simon</t>
  </si>
  <si>
    <t>Junioren I</t>
  </si>
  <si>
    <t>Luftgewehr 3-Stellung:</t>
  </si>
  <si>
    <t>Schillinger</t>
  </si>
  <si>
    <t>Jakob</t>
  </si>
  <si>
    <t xml:space="preserve">Herren II </t>
  </si>
  <si>
    <t>Wagner</t>
  </si>
  <si>
    <t>Franz-Xaver</t>
  </si>
  <si>
    <t>24.02. 16:00</t>
  </si>
  <si>
    <t>02.02. 10:10</t>
  </si>
  <si>
    <t>24.02. 17:00</t>
  </si>
  <si>
    <t>23.02. 14:30</t>
  </si>
  <si>
    <t>23.02. 11:20</t>
  </si>
  <si>
    <t>23.02. 09:40</t>
  </si>
  <si>
    <t>24.02. 18:10</t>
  </si>
  <si>
    <t>09.02. 13:30</t>
  </si>
  <si>
    <t>23.02. 12:30</t>
  </si>
  <si>
    <t>02.02. 14:50</t>
  </si>
  <si>
    <t>24.02. 15:00</t>
  </si>
  <si>
    <t>5.5. 11:15 3</t>
  </si>
  <si>
    <t>5.5. 14:10 46</t>
  </si>
  <si>
    <t>28.4. 13:00 57</t>
  </si>
  <si>
    <t>27.4. 8:30 34</t>
  </si>
  <si>
    <t>4.5. 13:00 83</t>
  </si>
  <si>
    <t>4.5. 8:30 27</t>
  </si>
  <si>
    <t>4.5. 10:50 62</t>
  </si>
  <si>
    <t>5.5. 12:30 30</t>
  </si>
  <si>
    <t>30.6. 08:30 44</t>
  </si>
  <si>
    <t>5.7. 12:05 65</t>
  </si>
  <si>
    <t>14.7. 08:00 42</t>
  </si>
  <si>
    <t>13.7. 09:20 96</t>
  </si>
  <si>
    <t>mind 2x das Limit des Vorjahres zur Bayrischen</t>
  </si>
  <si>
    <t>367/543</t>
  </si>
  <si>
    <t>173/265</t>
  </si>
  <si>
    <t>das Ergebnis muß mindestens 3x (in der Schüler und Jugendklasse 2x) erbracht werden</t>
  </si>
  <si>
    <t>170/260</t>
  </si>
  <si>
    <t>360/540</t>
  </si>
  <si>
    <t>Beaury</t>
  </si>
  <si>
    <t>Lorenz</t>
  </si>
  <si>
    <t>Junior I m</t>
  </si>
  <si>
    <t>15.02. 12:30</t>
  </si>
  <si>
    <t>15.02. 13:40</t>
  </si>
  <si>
    <t>16.02. 16:00</t>
  </si>
  <si>
    <t>01.02. 11:20</t>
  </si>
  <si>
    <t>01.02. 13:40</t>
  </si>
  <si>
    <t>01.02. 14:50</t>
  </si>
  <si>
    <t>01.02. 17:10</t>
  </si>
  <si>
    <t>16.02. 15:00</t>
  </si>
  <si>
    <t>02.02. 14:00</t>
  </si>
  <si>
    <t>16.02. 17:00</t>
  </si>
  <si>
    <t>in Haslach</t>
  </si>
  <si>
    <t>15.02. 17:00</t>
  </si>
  <si>
    <t>15.02. 15:50</t>
  </si>
  <si>
    <t>367/542</t>
  </si>
  <si>
    <t>Anton</t>
  </si>
  <si>
    <t>Schüler C</t>
  </si>
  <si>
    <t>22.05.</t>
  </si>
  <si>
    <t>24.05.</t>
  </si>
  <si>
    <t>entfällt - Corona</t>
  </si>
  <si>
    <t>Lichtgewehr:</t>
  </si>
  <si>
    <t>enfällt - Corona</t>
  </si>
  <si>
    <t>Juniorin II</t>
  </si>
  <si>
    <t>15.05.</t>
  </si>
  <si>
    <t>Schüler B m</t>
  </si>
  <si>
    <t>Jun II w</t>
  </si>
  <si>
    <t>06.03. 10:00</t>
  </si>
  <si>
    <t>06.03. 15:35</t>
  </si>
  <si>
    <t>26.02. 13:40</t>
  </si>
  <si>
    <t>06.03. 11:20</t>
  </si>
  <si>
    <t>26.02. 10:00</t>
  </si>
  <si>
    <t>394,8 - n.A.</t>
  </si>
  <si>
    <t>04.02. 12:30</t>
  </si>
  <si>
    <t>25.02. 12:30</t>
  </si>
  <si>
    <t>Damen II</t>
  </si>
  <si>
    <t>04.02. 09:50</t>
  </si>
  <si>
    <t>05.03. 10:30</t>
  </si>
  <si>
    <t>04.02. 10:40</t>
  </si>
  <si>
    <t>25.02. 10:00</t>
  </si>
  <si>
    <t>05.03. 13:00</t>
  </si>
  <si>
    <t>25.02. 11:15</t>
  </si>
  <si>
    <t>28.01. 09:00</t>
  </si>
  <si>
    <t>28.01. 11:30</t>
  </si>
  <si>
    <t>Moritz</t>
  </si>
  <si>
    <t>Julius</t>
  </si>
  <si>
    <t>Louis</t>
  </si>
  <si>
    <t>Niklas</t>
  </si>
  <si>
    <t>Hüttinger</t>
  </si>
  <si>
    <t>Kamml</t>
  </si>
  <si>
    <t>Sattler</t>
  </si>
  <si>
    <t>Gastager</t>
  </si>
  <si>
    <t>ng / 390,2</t>
  </si>
  <si>
    <t>ng / 391,0</t>
  </si>
  <si>
    <t>ng / 380,8</t>
  </si>
  <si>
    <t>ng / 540</t>
  </si>
  <si>
    <t>ng / 356</t>
  </si>
  <si>
    <t>249 / 6.5. 10:50 77</t>
  </si>
  <si>
    <t>558 / 7.5. 14:10 75</t>
  </si>
  <si>
    <t>6.5. 10:50 77</t>
  </si>
  <si>
    <t>7.5. 14:10 75</t>
  </si>
  <si>
    <t>9.7. 08:15 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</si>
</sst>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0.0"/>
  </numFmts>
  <fonts count="3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26" fillId="0" borderId="0" applyNumberFormat="0" applyFill="0" applyBorder="0" applyAlignment="0" applyProtection="0"/>
    <xf numFmtId="164" fontId="0" fillId="0" borderId="0" applyFill="0" applyBorder="0" applyAlignment="0" applyProtection="0"/>
    <xf numFmtId="0" fontId="5" fillId="13" borderId="2" applyNumberFormat="0" applyAlignment="0" applyProtection="0"/>
    <xf numFmtId="0" fontId="32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0" fillId="0" borderId="0" applyFill="0" applyBorder="0" applyAlignment="0" applyProtection="0"/>
    <xf numFmtId="0" fontId="1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0" fontId="18" fillId="0" borderId="0" xfId="0" applyFont="1" applyAlignment="1">
      <alignment/>
    </xf>
    <xf numFmtId="1" fontId="0" fillId="0" borderId="0" xfId="0" applyNumberFormat="1" applyFont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1" fontId="0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1" fontId="0" fillId="0" borderId="11" xfId="0" applyNumberFormat="1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2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2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0" xfId="0" applyNumberFormat="1" applyFont="1" applyAlignment="1">
      <alignment horizontal="left"/>
    </xf>
    <xf numFmtId="1" fontId="12" fillId="42" borderId="0" xfId="0" applyNumberFormat="1" applyFont="1" applyFill="1" applyAlignment="1">
      <alignment horizontal="center"/>
    </xf>
    <xf numFmtId="0" fontId="12" fillId="42" borderId="1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12" fillId="42" borderId="0" xfId="0" applyNumberFormat="1" applyFont="1" applyFill="1" applyAlignment="1">
      <alignment/>
    </xf>
    <xf numFmtId="0" fontId="12" fillId="42" borderId="0" xfId="0" applyFont="1" applyFill="1" applyAlignment="1">
      <alignment horizontal="center"/>
    </xf>
    <xf numFmtId="0" fontId="12" fillId="42" borderId="0" xfId="0" applyNumberFormat="1" applyFont="1" applyFill="1" applyAlignment="1">
      <alignment horizontal="center"/>
    </xf>
    <xf numFmtId="166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14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" fontId="0" fillId="0" borderId="0" xfId="0" applyNumberFormat="1" applyFont="1" applyBorder="1" applyAlignment="1">
      <alignment horizontal="center" textRotation="90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0" fillId="0" borderId="0" xfId="0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 quotePrefix="1">
      <alignment horizontal="center"/>
    </xf>
    <xf numFmtId="1" fontId="0" fillId="0" borderId="0" xfId="0" applyNumberFormat="1" applyAlignment="1">
      <alignment horizontal="center" textRotation="90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 textRotation="90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center" textRotation="90" wrapText="1"/>
    </xf>
    <xf numFmtId="1" fontId="0" fillId="0" borderId="15" xfId="0" applyNumberFormat="1" applyFont="1" applyBorder="1" applyAlignment="1">
      <alignment horizontal="center" textRotation="90"/>
    </xf>
    <xf numFmtId="1" fontId="1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0" fillId="0" borderId="15" xfId="0" applyNumberFormat="1" applyBorder="1" applyAlignment="1">
      <alignment horizontal="center" textRotation="90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12" fillId="0" borderId="15" xfId="0" applyFont="1" applyBorder="1" applyAlignment="1">
      <alignment/>
    </xf>
    <xf numFmtId="1" fontId="0" fillId="0" borderId="0" xfId="0" applyNumberFormat="1" applyFont="1" applyAlignment="1" quotePrefix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2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167" fontId="34" fillId="0" borderId="0" xfId="0" applyNumberFormat="1" applyFont="1" applyAlignment="1">
      <alignment horizontal="center"/>
    </xf>
    <xf numFmtId="49" fontId="34" fillId="0" borderId="0" xfId="0" applyNumberFormat="1" applyFont="1" applyAlignment="1">
      <alignment/>
    </xf>
    <xf numFmtId="166" fontId="34" fillId="0" borderId="0" xfId="0" applyNumberFormat="1" applyFont="1" applyAlignment="1">
      <alignment horizont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gebnis 1" xfId="63"/>
    <cellStyle name="Erklärender Text" xfId="64"/>
    <cellStyle name="Gut" xfId="65"/>
    <cellStyle name="Comma" xfId="66"/>
    <cellStyle name="Hyperlink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Überschrift 5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4" width="5.00390625" style="3" customWidth="1"/>
    <col min="15" max="15" width="5.00390625" style="4" customWidth="1"/>
    <col min="16" max="16" width="5.00390625" style="0" customWidth="1"/>
  </cols>
  <sheetData>
    <row r="1" spans="1:16" ht="123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" t="s">
        <v>6</v>
      </c>
      <c r="K1" s="10" t="s">
        <v>7</v>
      </c>
      <c r="L1" s="9" t="s">
        <v>8</v>
      </c>
      <c r="M1" s="6" t="s">
        <v>9</v>
      </c>
      <c r="N1" s="8" t="s">
        <v>10</v>
      </c>
      <c r="O1" s="8" t="s">
        <v>11</v>
      </c>
      <c r="P1" s="11" t="s">
        <v>12</v>
      </c>
    </row>
    <row r="2" spans="5:16" ht="12.75">
      <c r="E2" s="12"/>
      <c r="F2" s="13"/>
      <c r="G2" s="13"/>
      <c r="H2" s="13"/>
      <c r="I2" s="12"/>
      <c r="J2" s="12"/>
      <c r="K2" s="14"/>
      <c r="L2" s="12"/>
      <c r="M2" s="12"/>
      <c r="N2" s="12"/>
      <c r="O2" s="15"/>
      <c r="P2" s="14"/>
    </row>
    <row r="3" spans="1:17" s="22" customFormat="1" ht="12.75">
      <c r="A3" s="16" t="s">
        <v>13</v>
      </c>
      <c r="B3" s="16" t="s">
        <v>14</v>
      </c>
      <c r="C3" s="16" t="s">
        <v>15</v>
      </c>
      <c r="D3" s="17"/>
      <c r="E3" s="12"/>
      <c r="F3" s="17">
        <v>387</v>
      </c>
      <c r="G3" s="13"/>
      <c r="H3" s="13"/>
      <c r="I3" s="12"/>
      <c r="J3" s="12"/>
      <c r="K3" s="18"/>
      <c r="L3" s="12">
        <v>379</v>
      </c>
      <c r="M3" s="12"/>
      <c r="N3" s="12"/>
      <c r="O3" s="19"/>
      <c r="P3" s="20"/>
      <c r="Q3" s="21"/>
    </row>
    <row r="4" spans="1:17" s="22" customFormat="1" ht="12.75">
      <c r="A4" s="16" t="s">
        <v>13</v>
      </c>
      <c r="B4" s="16" t="s">
        <v>16</v>
      </c>
      <c r="C4" s="16" t="s">
        <v>17</v>
      </c>
      <c r="D4" s="17"/>
      <c r="E4" s="12"/>
      <c r="F4" s="13"/>
      <c r="G4" s="13"/>
      <c r="H4" s="13">
        <v>559</v>
      </c>
      <c r="I4" s="12"/>
      <c r="J4" s="12"/>
      <c r="K4" s="18"/>
      <c r="L4" s="12"/>
      <c r="M4" s="12"/>
      <c r="N4" s="23">
        <v>564</v>
      </c>
      <c r="O4" s="19"/>
      <c r="P4" s="20">
        <v>559</v>
      </c>
      <c r="Q4" s="21"/>
    </row>
    <row r="5" spans="1:18" s="22" customFormat="1" ht="12.75">
      <c r="A5" s="22" t="s">
        <v>18</v>
      </c>
      <c r="B5" s="22" t="s">
        <v>19</v>
      </c>
      <c r="C5" s="22" t="s">
        <v>20</v>
      </c>
      <c r="D5" s="17"/>
      <c r="E5" s="12"/>
      <c r="F5" s="13">
        <v>336</v>
      </c>
      <c r="G5" s="13">
        <v>543</v>
      </c>
      <c r="H5" s="17">
        <v>554</v>
      </c>
      <c r="I5" s="12"/>
      <c r="J5" s="12"/>
      <c r="K5" s="18"/>
      <c r="L5" s="12"/>
      <c r="M5" s="12">
        <v>559</v>
      </c>
      <c r="N5" s="23">
        <v>558</v>
      </c>
      <c r="O5" s="19"/>
      <c r="P5" s="24">
        <v>556</v>
      </c>
      <c r="Q5" s="21"/>
      <c r="R5" s="22" t="s">
        <v>21</v>
      </c>
    </row>
    <row r="6" spans="1:17" s="22" customFormat="1" ht="12.75">
      <c r="A6" s="16" t="s">
        <v>22</v>
      </c>
      <c r="B6" s="16" t="s">
        <v>23</v>
      </c>
      <c r="C6" s="16" t="s">
        <v>24</v>
      </c>
      <c r="D6" s="17"/>
      <c r="E6" s="12">
        <v>265</v>
      </c>
      <c r="F6" s="13">
        <v>372</v>
      </c>
      <c r="G6" s="13"/>
      <c r="H6" s="13">
        <v>549</v>
      </c>
      <c r="I6" s="12">
        <v>266</v>
      </c>
      <c r="J6" s="12"/>
      <c r="K6" s="18"/>
      <c r="L6" s="12"/>
      <c r="M6" s="12"/>
      <c r="N6" s="12">
        <v>562</v>
      </c>
      <c r="O6" s="19">
        <v>258</v>
      </c>
      <c r="P6" s="20"/>
      <c r="Q6" s="21"/>
    </row>
    <row r="7" spans="1:17" ht="12.75">
      <c r="A7" s="16" t="s">
        <v>25</v>
      </c>
      <c r="B7" s="16" t="s">
        <v>26</v>
      </c>
      <c r="C7" s="16" t="s">
        <v>27</v>
      </c>
      <c r="E7" s="12"/>
      <c r="F7" s="13">
        <v>316</v>
      </c>
      <c r="G7" s="13"/>
      <c r="H7" s="13">
        <v>554</v>
      </c>
      <c r="I7" s="12"/>
      <c r="J7" s="12"/>
      <c r="K7" s="18"/>
      <c r="L7" s="12"/>
      <c r="M7" s="12"/>
      <c r="N7" s="12">
        <v>494</v>
      </c>
      <c r="O7" s="19"/>
      <c r="P7" s="20"/>
      <c r="Q7" s="25"/>
    </row>
    <row r="8" spans="1:17" ht="12.75">
      <c r="A8" s="16" t="s">
        <v>28</v>
      </c>
      <c r="B8" s="16" t="s">
        <v>29</v>
      </c>
      <c r="C8" s="16" t="s">
        <v>15</v>
      </c>
      <c r="D8" s="26"/>
      <c r="E8" s="12"/>
      <c r="F8" s="13">
        <v>375</v>
      </c>
      <c r="G8" s="13"/>
      <c r="H8" s="13"/>
      <c r="I8" s="12"/>
      <c r="J8" s="12"/>
      <c r="K8" s="18"/>
      <c r="L8" s="12"/>
      <c r="M8" s="12"/>
      <c r="N8" s="12"/>
      <c r="O8" s="19"/>
      <c r="P8" s="20"/>
      <c r="Q8" s="25"/>
    </row>
    <row r="9" spans="1:17" s="22" customFormat="1" ht="12.75">
      <c r="A9" s="16" t="s">
        <v>28</v>
      </c>
      <c r="B9" s="16" t="s">
        <v>30</v>
      </c>
      <c r="C9" s="16" t="s">
        <v>24</v>
      </c>
      <c r="D9" s="17"/>
      <c r="E9" s="12"/>
      <c r="F9" s="13"/>
      <c r="G9" s="13"/>
      <c r="H9" s="13"/>
      <c r="I9" s="12"/>
      <c r="J9" s="12">
        <v>342</v>
      </c>
      <c r="K9" s="18"/>
      <c r="L9" s="12"/>
      <c r="M9" s="12"/>
      <c r="N9" s="12"/>
      <c r="O9" s="19"/>
      <c r="P9" s="20"/>
      <c r="Q9" s="21"/>
    </row>
    <row r="10" spans="1:17" ht="12.75">
      <c r="A10" s="16" t="s">
        <v>31</v>
      </c>
      <c r="B10" s="16" t="s">
        <v>32</v>
      </c>
      <c r="C10" s="16" t="s">
        <v>24</v>
      </c>
      <c r="D10" s="26"/>
      <c r="E10" s="12"/>
      <c r="F10" s="13">
        <v>376</v>
      </c>
      <c r="G10" s="13"/>
      <c r="H10" s="13"/>
      <c r="I10" s="12"/>
      <c r="J10" s="12"/>
      <c r="K10" s="18"/>
      <c r="L10" s="12"/>
      <c r="M10" s="12"/>
      <c r="N10" s="12"/>
      <c r="O10" s="19"/>
      <c r="P10" s="20"/>
      <c r="Q10" s="25"/>
    </row>
    <row r="11" spans="1:18" ht="12.75">
      <c r="A11" s="16" t="s">
        <v>33</v>
      </c>
      <c r="B11" s="16" t="s">
        <v>30</v>
      </c>
      <c r="C11" s="16" t="s">
        <v>17</v>
      </c>
      <c r="D11" s="26"/>
      <c r="E11" s="12"/>
      <c r="F11" s="13"/>
      <c r="G11" s="13"/>
      <c r="H11" s="13">
        <v>554</v>
      </c>
      <c r="I11" s="12"/>
      <c r="J11" s="12"/>
      <c r="K11" s="18"/>
      <c r="L11" s="12"/>
      <c r="M11" s="12"/>
      <c r="N11" s="23">
        <v>562</v>
      </c>
      <c r="O11" s="19"/>
      <c r="P11" s="20">
        <v>558</v>
      </c>
      <c r="Q11" s="25"/>
      <c r="R11" s="22" t="s">
        <v>34</v>
      </c>
    </row>
    <row r="12" spans="1:18" ht="12.75">
      <c r="A12" s="22" t="s">
        <v>35</v>
      </c>
      <c r="B12" s="22" t="s">
        <v>36</v>
      </c>
      <c r="C12" s="22" t="s">
        <v>17</v>
      </c>
      <c r="D12" s="26"/>
      <c r="E12" s="23">
        <v>264</v>
      </c>
      <c r="F12" s="13"/>
      <c r="G12" s="13"/>
      <c r="H12" s="17">
        <v>563</v>
      </c>
      <c r="I12" s="12">
        <v>267</v>
      </c>
      <c r="J12" s="12"/>
      <c r="K12" s="18">
        <v>252</v>
      </c>
      <c r="L12" s="12"/>
      <c r="M12" s="12"/>
      <c r="N12" s="23">
        <v>563</v>
      </c>
      <c r="O12" s="19">
        <v>270</v>
      </c>
      <c r="P12" s="20">
        <v>560</v>
      </c>
      <c r="Q12" s="25"/>
      <c r="R12" s="22" t="s">
        <v>34</v>
      </c>
    </row>
    <row r="13" spans="1:17" ht="12.75">
      <c r="A13" s="16" t="s">
        <v>37</v>
      </c>
      <c r="B13" s="16" t="s">
        <v>38</v>
      </c>
      <c r="C13" s="16" t="s">
        <v>39</v>
      </c>
      <c r="D13" s="26"/>
      <c r="E13" s="12"/>
      <c r="F13" s="13">
        <v>350</v>
      </c>
      <c r="G13" s="13"/>
      <c r="H13" s="13"/>
      <c r="I13" s="12"/>
      <c r="J13" s="12"/>
      <c r="K13" s="18"/>
      <c r="L13" s="12"/>
      <c r="M13" s="12"/>
      <c r="N13" s="12"/>
      <c r="O13" s="19"/>
      <c r="P13" s="20"/>
      <c r="Q13" s="25"/>
    </row>
    <row r="14" spans="1:17" s="22" customFormat="1" ht="12.75">
      <c r="A14" s="16" t="s">
        <v>40</v>
      </c>
      <c r="B14" s="16" t="s">
        <v>41</v>
      </c>
      <c r="C14" s="16" t="s">
        <v>24</v>
      </c>
      <c r="D14" s="17"/>
      <c r="E14" s="12"/>
      <c r="F14" s="13"/>
      <c r="G14" s="13"/>
      <c r="H14" s="13">
        <v>572</v>
      </c>
      <c r="I14" s="12"/>
      <c r="J14" s="12"/>
      <c r="K14" s="18"/>
      <c r="L14" s="12"/>
      <c r="M14" s="12"/>
      <c r="N14" s="12">
        <v>566</v>
      </c>
      <c r="O14" s="19"/>
      <c r="P14" s="20"/>
      <c r="Q14" s="21"/>
    </row>
    <row r="15" spans="1:17" s="22" customFormat="1" ht="12.75">
      <c r="A15" s="16" t="s">
        <v>42</v>
      </c>
      <c r="B15" s="16" t="s">
        <v>43</v>
      </c>
      <c r="C15" s="16" t="s">
        <v>15</v>
      </c>
      <c r="D15" s="17"/>
      <c r="E15" s="12">
        <v>264</v>
      </c>
      <c r="F15" s="13"/>
      <c r="G15" s="13"/>
      <c r="H15" s="13"/>
      <c r="I15" s="12"/>
      <c r="J15" s="12"/>
      <c r="K15" s="18"/>
      <c r="L15" s="12"/>
      <c r="M15" s="12"/>
      <c r="N15" s="12"/>
      <c r="O15" s="19"/>
      <c r="P15" s="20"/>
      <c r="Q15" s="21"/>
    </row>
    <row r="16" spans="1:17" s="22" customFormat="1" ht="12.75">
      <c r="A16" s="16" t="s">
        <v>42</v>
      </c>
      <c r="B16" s="16" t="s">
        <v>14</v>
      </c>
      <c r="C16" s="16" t="s">
        <v>15</v>
      </c>
      <c r="D16" s="17"/>
      <c r="E16" s="12"/>
      <c r="F16" s="13">
        <v>351</v>
      </c>
      <c r="G16" s="13"/>
      <c r="H16" s="13"/>
      <c r="I16" s="12"/>
      <c r="J16" s="12"/>
      <c r="K16" s="18"/>
      <c r="L16" s="12"/>
      <c r="M16" s="12"/>
      <c r="N16" s="12"/>
      <c r="O16" s="19"/>
      <c r="P16" s="20"/>
      <c r="Q16" s="21"/>
    </row>
    <row r="17" spans="1:18" s="22" customFormat="1" ht="12.75">
      <c r="A17" s="16" t="s">
        <v>42</v>
      </c>
      <c r="B17" s="16" t="s">
        <v>44</v>
      </c>
      <c r="C17" s="16" t="s">
        <v>17</v>
      </c>
      <c r="D17" s="17"/>
      <c r="E17" s="12">
        <v>218</v>
      </c>
      <c r="F17" s="13"/>
      <c r="G17" s="13"/>
      <c r="H17" s="13"/>
      <c r="I17" s="12"/>
      <c r="J17" s="12"/>
      <c r="K17" s="18"/>
      <c r="L17" s="12"/>
      <c r="M17" s="12"/>
      <c r="N17" s="12"/>
      <c r="O17" s="19"/>
      <c r="P17" s="20"/>
      <c r="Q17" s="27"/>
      <c r="R17" s="28"/>
    </row>
    <row r="18" spans="1:18" s="22" customFormat="1" ht="12.75">
      <c r="A18" s="16" t="s">
        <v>45</v>
      </c>
      <c r="B18" s="16" t="s">
        <v>46</v>
      </c>
      <c r="C18" s="16" t="s">
        <v>47</v>
      </c>
      <c r="D18" s="17"/>
      <c r="E18" s="12"/>
      <c r="F18" s="13"/>
      <c r="G18" s="13">
        <v>252</v>
      </c>
      <c r="H18" s="13"/>
      <c r="I18" s="12"/>
      <c r="J18" s="12"/>
      <c r="K18" s="18"/>
      <c r="L18" s="12"/>
      <c r="M18" s="12">
        <v>246</v>
      </c>
      <c r="N18" s="12"/>
      <c r="O18" s="19"/>
      <c r="P18" s="20"/>
      <c r="Q18" s="27"/>
      <c r="R18" s="28"/>
    </row>
    <row r="19" spans="1:18" s="22" customFormat="1" ht="12.75">
      <c r="A19" s="16" t="s">
        <v>48</v>
      </c>
      <c r="B19" s="16" t="s">
        <v>49</v>
      </c>
      <c r="C19" s="16" t="s">
        <v>50</v>
      </c>
      <c r="D19" s="17"/>
      <c r="E19" s="12"/>
      <c r="F19" s="13">
        <v>330</v>
      </c>
      <c r="G19" s="13">
        <v>551</v>
      </c>
      <c r="H19" s="13">
        <v>543</v>
      </c>
      <c r="I19" s="12"/>
      <c r="J19" s="12"/>
      <c r="K19" s="18"/>
      <c r="L19" s="12"/>
      <c r="M19" s="12">
        <v>543</v>
      </c>
      <c r="N19" s="12">
        <v>534</v>
      </c>
      <c r="O19" s="19"/>
      <c r="P19" s="24">
        <v>558</v>
      </c>
      <c r="Q19" s="27"/>
      <c r="R19" s="28"/>
    </row>
    <row r="20" spans="1:18" s="22" customFormat="1" ht="12.75">
      <c r="A20" s="16" t="s">
        <v>51</v>
      </c>
      <c r="B20" s="16" t="s">
        <v>52</v>
      </c>
      <c r="C20" s="16" t="s">
        <v>24</v>
      </c>
      <c r="D20" s="17"/>
      <c r="E20" s="12"/>
      <c r="F20" s="13"/>
      <c r="G20" s="13"/>
      <c r="H20" s="13">
        <v>546</v>
      </c>
      <c r="I20" s="12"/>
      <c r="J20" s="12"/>
      <c r="K20" s="18"/>
      <c r="L20" s="12"/>
      <c r="M20" s="12"/>
      <c r="N20" s="12">
        <v>558</v>
      </c>
      <c r="O20" s="19"/>
      <c r="P20" s="20"/>
      <c r="Q20" s="27"/>
      <c r="R20" s="28"/>
    </row>
    <row r="21" spans="1:18" s="22" customFormat="1" ht="12.75">
      <c r="A21" s="16" t="s">
        <v>53</v>
      </c>
      <c r="B21" s="16" t="s">
        <v>26</v>
      </c>
      <c r="C21" s="16" t="s">
        <v>24</v>
      </c>
      <c r="D21" s="17"/>
      <c r="E21" s="12"/>
      <c r="F21" s="13">
        <v>365</v>
      </c>
      <c r="G21" s="13"/>
      <c r="H21" s="13"/>
      <c r="I21" s="12"/>
      <c r="J21" s="12"/>
      <c r="K21" s="18"/>
      <c r="L21" s="12"/>
      <c r="M21" s="12"/>
      <c r="N21" s="12"/>
      <c r="O21" s="19"/>
      <c r="P21" s="20"/>
      <c r="Q21" s="27"/>
      <c r="R21" s="28"/>
    </row>
    <row r="22" spans="1:18" s="22" customFormat="1" ht="12.75">
      <c r="A22" s="16" t="s">
        <v>54</v>
      </c>
      <c r="B22" s="16" t="s">
        <v>55</v>
      </c>
      <c r="C22" s="16" t="s">
        <v>24</v>
      </c>
      <c r="D22" s="2"/>
      <c r="E22" s="12">
        <v>257</v>
      </c>
      <c r="F22" s="13">
        <v>364</v>
      </c>
      <c r="G22" s="13"/>
      <c r="H22" s="13">
        <v>557</v>
      </c>
      <c r="I22" s="12">
        <v>259</v>
      </c>
      <c r="J22" s="12"/>
      <c r="K22" s="18"/>
      <c r="L22" s="12"/>
      <c r="M22" s="12"/>
      <c r="N22" s="12">
        <v>563</v>
      </c>
      <c r="O22" s="19">
        <v>267</v>
      </c>
      <c r="P22" s="20"/>
      <c r="Q22" s="27"/>
      <c r="R22" s="28"/>
    </row>
    <row r="23" spans="1:17" s="22" customFormat="1" ht="12.75">
      <c r="A23" s="16" t="s">
        <v>56</v>
      </c>
      <c r="B23" s="16" t="s">
        <v>57</v>
      </c>
      <c r="C23" s="16" t="s">
        <v>58</v>
      </c>
      <c r="D23" s="26"/>
      <c r="E23" s="12"/>
      <c r="F23" s="13">
        <v>151</v>
      </c>
      <c r="G23" s="13">
        <v>261</v>
      </c>
      <c r="H23" s="13"/>
      <c r="I23" s="12"/>
      <c r="J23" s="12"/>
      <c r="K23" s="18"/>
      <c r="L23" s="12"/>
      <c r="M23" s="12">
        <v>254</v>
      </c>
      <c r="N23" s="12"/>
      <c r="O23" s="19"/>
      <c r="P23" s="20"/>
      <c r="Q23" s="21"/>
    </row>
    <row r="24" spans="4:15" s="16" customFormat="1" ht="12.75">
      <c r="D24" s="2"/>
      <c r="E24" s="1"/>
      <c r="F24" s="2"/>
      <c r="G24" s="2"/>
      <c r="H24" s="2"/>
      <c r="I24" s="3"/>
      <c r="J24" s="3"/>
      <c r="K24" s="2"/>
      <c r="L24" s="3"/>
      <c r="M24" s="1"/>
      <c r="N24" s="3"/>
      <c r="O24" s="4"/>
    </row>
    <row r="25" spans="1:11" ht="12.75">
      <c r="A25" s="16"/>
      <c r="B25" s="16"/>
      <c r="C25" s="16"/>
      <c r="K25" s="2"/>
    </row>
    <row r="26" spans="4:15" s="16" customFormat="1" ht="12.75">
      <c r="D26" s="13"/>
      <c r="E26" s="29"/>
      <c r="F26" s="13"/>
      <c r="G26" s="13"/>
      <c r="H26" s="13"/>
      <c r="I26" s="12"/>
      <c r="J26" s="12"/>
      <c r="K26" s="13"/>
      <c r="M26" s="1"/>
      <c r="N26" s="3"/>
      <c r="O26" s="4"/>
    </row>
    <row r="27" spans="1:3" ht="15.75">
      <c r="A27" s="30"/>
      <c r="B27" s="16"/>
      <c r="C27" s="16"/>
    </row>
    <row r="28" spans="1:3" ht="12.75">
      <c r="A28" s="16"/>
      <c r="B28" s="16"/>
      <c r="C28" s="16"/>
    </row>
    <row r="29" spans="1:3" ht="12.75">
      <c r="A29" s="16"/>
      <c r="B29" s="16"/>
      <c r="C29" s="16"/>
    </row>
    <row r="30" spans="5:11" ht="12.75">
      <c r="E30" s="31"/>
      <c r="K30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zoomScaleSheetLayoutView="100" zoomScalePageLayoutView="0" workbookViewId="0" topLeftCell="A1">
      <selection activeCell="N8" sqref="N8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4" width="5.00390625" style="3" customWidth="1"/>
    <col min="15" max="15" width="5.00390625" style="4" customWidth="1"/>
    <col min="16" max="17" width="5.00390625" style="0" customWidth="1"/>
  </cols>
  <sheetData>
    <row r="1" spans="1:17" ht="123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" t="s">
        <v>6</v>
      </c>
      <c r="K1" s="10" t="s">
        <v>7</v>
      </c>
      <c r="L1" s="9" t="s">
        <v>8</v>
      </c>
      <c r="M1" s="6" t="s">
        <v>9</v>
      </c>
      <c r="N1" s="8" t="s">
        <v>10</v>
      </c>
      <c r="O1" s="8" t="s">
        <v>11</v>
      </c>
      <c r="P1" s="11" t="s">
        <v>241</v>
      </c>
      <c r="Q1" s="11" t="s">
        <v>12</v>
      </c>
    </row>
    <row r="2" spans="5:17" ht="12.75">
      <c r="E2" s="12"/>
      <c r="F2" s="13"/>
      <c r="G2" s="13"/>
      <c r="H2" s="13"/>
      <c r="I2" s="12"/>
      <c r="J2" s="12"/>
      <c r="K2" s="14"/>
      <c r="L2" s="12"/>
      <c r="M2" s="12"/>
      <c r="N2" s="12"/>
      <c r="O2" s="15"/>
      <c r="P2" s="33"/>
      <c r="Q2" s="1"/>
    </row>
    <row r="3" spans="1:17" s="22" customFormat="1" ht="12.75">
      <c r="A3" s="1" t="s">
        <v>13</v>
      </c>
      <c r="B3" s="1" t="s">
        <v>14</v>
      </c>
      <c r="C3" s="1" t="s">
        <v>15</v>
      </c>
      <c r="D3" s="2"/>
      <c r="E3" s="3"/>
      <c r="F3" s="74">
        <v>388</v>
      </c>
      <c r="G3" s="74"/>
      <c r="H3" s="74"/>
      <c r="I3" s="75"/>
      <c r="J3" s="75"/>
      <c r="K3" s="76"/>
      <c r="L3" s="75"/>
      <c r="M3" s="75"/>
      <c r="N3" s="75"/>
      <c r="O3" s="77"/>
      <c r="P3" s="78">
        <v>379</v>
      </c>
      <c r="Q3" s="79"/>
    </row>
    <row r="4" spans="1:17" s="22" customFormat="1" ht="12.75">
      <c r="A4" s="1" t="s">
        <v>42</v>
      </c>
      <c r="B4" s="1" t="s">
        <v>43</v>
      </c>
      <c r="C4" s="1" t="s">
        <v>15</v>
      </c>
      <c r="D4" s="2"/>
      <c r="E4" s="3">
        <v>248</v>
      </c>
      <c r="F4" s="2">
        <v>360</v>
      </c>
      <c r="G4" s="74"/>
      <c r="H4" s="74"/>
      <c r="I4" s="75">
        <v>248</v>
      </c>
      <c r="J4" s="75"/>
      <c r="K4" s="76">
        <v>262</v>
      </c>
      <c r="L4" s="75"/>
      <c r="M4" s="75"/>
      <c r="N4" s="75"/>
      <c r="O4" s="77"/>
      <c r="P4" s="78"/>
      <c r="Q4" s="79"/>
    </row>
    <row r="5" spans="1:17" s="22" customFormat="1" ht="12.75">
      <c r="A5" s="1" t="s">
        <v>48</v>
      </c>
      <c r="B5" s="1" t="s">
        <v>49</v>
      </c>
      <c r="C5" s="1" t="s">
        <v>50</v>
      </c>
      <c r="D5" s="2"/>
      <c r="E5" s="3"/>
      <c r="F5" s="2">
        <v>358</v>
      </c>
      <c r="G5" s="74"/>
      <c r="H5" s="74">
        <v>542</v>
      </c>
      <c r="I5" s="75"/>
      <c r="J5" s="75"/>
      <c r="K5" s="76"/>
      <c r="L5" s="80">
        <v>363</v>
      </c>
      <c r="M5" s="75"/>
      <c r="N5" s="75">
        <v>553</v>
      </c>
      <c r="O5" s="77"/>
      <c r="P5" s="78"/>
      <c r="Q5" s="77">
        <v>544</v>
      </c>
    </row>
    <row r="6" spans="1:11" ht="12.75">
      <c r="A6" s="16"/>
      <c r="B6" s="16"/>
      <c r="C6" s="16"/>
      <c r="K6" s="2"/>
    </row>
    <row r="7" spans="4:15" s="16" customFormat="1" ht="12.75">
      <c r="D7" s="13"/>
      <c r="E7" s="29"/>
      <c r="F7" s="13"/>
      <c r="G7" s="13"/>
      <c r="H7" s="13"/>
      <c r="I7" s="12"/>
      <c r="J7" s="12"/>
      <c r="K7" s="13"/>
      <c r="M7" s="1"/>
      <c r="N7" s="3"/>
      <c r="O7" s="4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7"/>
  <sheetViews>
    <sheetView zoomScaleSheetLayoutView="100" zoomScalePageLayoutView="0" workbookViewId="0" topLeftCell="A34">
      <selection activeCell="A48" sqref="A48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ht="12.75">
      <c r="A4" s="40"/>
      <c r="B4" s="1" t="s">
        <v>42</v>
      </c>
      <c r="C4" s="1" t="s">
        <v>43</v>
      </c>
      <c r="D4" s="2" t="s">
        <v>150</v>
      </c>
      <c r="E4" s="1" t="s">
        <v>64</v>
      </c>
      <c r="I4" s="2">
        <v>84</v>
      </c>
      <c r="J4" s="3">
        <v>83</v>
      </c>
      <c r="K4" s="3">
        <v>81</v>
      </c>
      <c r="L4" s="13">
        <f>SUM(F4:K4)</f>
        <v>248</v>
      </c>
      <c r="M4" s="1" t="s">
        <v>15</v>
      </c>
      <c r="O4" s="3">
        <v>260</v>
      </c>
      <c r="P4" s="34" t="s">
        <v>352</v>
      </c>
    </row>
    <row r="5" spans="1:16" ht="12.75">
      <c r="A5" s="40"/>
      <c r="B5" s="1" t="s">
        <v>54</v>
      </c>
      <c r="C5" s="1" t="s">
        <v>55</v>
      </c>
      <c r="D5" s="2" t="s">
        <v>70</v>
      </c>
      <c r="L5" s="13">
        <f>SUM(F5:K5)</f>
        <v>0</v>
      </c>
      <c r="M5" s="1" t="s">
        <v>24</v>
      </c>
      <c r="O5" s="3">
        <v>256</v>
      </c>
      <c r="P5" s="34" t="s">
        <v>353</v>
      </c>
    </row>
    <row r="6" spans="1:16" s="22" customFormat="1" ht="12.75">
      <c r="A6" s="1"/>
      <c r="B6" s="1"/>
      <c r="C6" s="1"/>
      <c r="D6" s="2"/>
      <c r="E6" s="1"/>
      <c r="F6" s="2"/>
      <c r="G6" s="2"/>
      <c r="H6" s="2"/>
      <c r="I6" s="2"/>
      <c r="J6" s="3"/>
      <c r="K6" s="3"/>
      <c r="L6" s="13"/>
      <c r="M6" s="1"/>
      <c r="N6" s="1"/>
      <c r="P6" s="3"/>
    </row>
    <row r="7" spans="1:16" ht="12.75">
      <c r="A7" s="40" t="s">
        <v>75</v>
      </c>
      <c r="P7" s="3"/>
    </row>
    <row r="8" spans="1:16" ht="12.75">
      <c r="A8" s="40"/>
      <c r="B8" s="1" t="s">
        <v>354</v>
      </c>
      <c r="C8" s="1" t="s">
        <v>355</v>
      </c>
      <c r="D8" s="2" t="s">
        <v>138</v>
      </c>
      <c r="J8" s="3">
        <v>84</v>
      </c>
      <c r="K8" s="3">
        <v>72</v>
      </c>
      <c r="L8" s="13">
        <f aca="true" t="shared" si="0" ref="L8:L19">SUM(F8:K8)</f>
        <v>156</v>
      </c>
      <c r="M8" s="1" t="s">
        <v>356</v>
      </c>
      <c r="O8" s="3">
        <v>167</v>
      </c>
      <c r="P8" s="3"/>
    </row>
    <row r="9" spans="1:16" ht="12.75">
      <c r="A9" s="40"/>
      <c r="B9" s="1" t="s">
        <v>45</v>
      </c>
      <c r="C9" s="1" t="s">
        <v>46</v>
      </c>
      <c r="D9" s="2" t="s">
        <v>70</v>
      </c>
      <c r="L9" s="13">
        <f t="shared" si="0"/>
        <v>0</v>
      </c>
      <c r="M9" s="1" t="s">
        <v>356</v>
      </c>
      <c r="O9" s="3">
        <v>167</v>
      </c>
      <c r="P9" s="3"/>
    </row>
    <row r="10" spans="1:16" ht="12.75">
      <c r="A10" s="40"/>
      <c r="B10" s="1" t="s">
        <v>357</v>
      </c>
      <c r="C10" s="1" t="s">
        <v>358</v>
      </c>
      <c r="D10" s="2" t="s">
        <v>124</v>
      </c>
      <c r="J10" s="3">
        <v>84</v>
      </c>
      <c r="K10" s="3">
        <v>68</v>
      </c>
      <c r="L10" s="13">
        <f t="shared" si="0"/>
        <v>152</v>
      </c>
      <c r="M10" s="1" t="s">
        <v>359</v>
      </c>
      <c r="O10" s="3">
        <v>157</v>
      </c>
      <c r="P10" s="3"/>
    </row>
    <row r="11" spans="1:16" s="22" customFormat="1" ht="12.75">
      <c r="A11" s="42"/>
      <c r="B11" s="22" t="s">
        <v>18</v>
      </c>
      <c r="C11" s="22" t="s">
        <v>19</v>
      </c>
      <c r="D11" s="17" t="s">
        <v>138</v>
      </c>
      <c r="F11" s="17"/>
      <c r="G11" s="17"/>
      <c r="H11" s="17">
        <v>95</v>
      </c>
      <c r="I11" s="17">
        <v>92</v>
      </c>
      <c r="J11" s="23">
        <v>91</v>
      </c>
      <c r="K11" s="23">
        <v>85</v>
      </c>
      <c r="L11" s="17">
        <f t="shared" si="0"/>
        <v>363</v>
      </c>
      <c r="M11" s="22" t="s">
        <v>360</v>
      </c>
      <c r="O11" s="23">
        <v>360</v>
      </c>
      <c r="P11" s="23" t="s">
        <v>361</v>
      </c>
    </row>
    <row r="12" spans="1:16" s="22" customFormat="1" ht="12.75">
      <c r="A12" s="42"/>
      <c r="B12" s="22" t="s">
        <v>48</v>
      </c>
      <c r="C12" s="22" t="s">
        <v>49</v>
      </c>
      <c r="D12" s="17" t="s">
        <v>124</v>
      </c>
      <c r="F12" s="17"/>
      <c r="G12" s="17"/>
      <c r="H12" s="17">
        <v>90</v>
      </c>
      <c r="I12" s="17">
        <v>92</v>
      </c>
      <c r="J12" s="23">
        <v>89</v>
      </c>
      <c r="K12" s="23">
        <v>87</v>
      </c>
      <c r="L12" s="17">
        <f t="shared" si="0"/>
        <v>358</v>
      </c>
      <c r="M12" s="22" t="s">
        <v>27</v>
      </c>
      <c r="O12" s="23">
        <v>355</v>
      </c>
      <c r="P12" s="68" t="s">
        <v>362</v>
      </c>
    </row>
    <row r="13" spans="1:16" s="22" customFormat="1" ht="12.75">
      <c r="A13" s="42"/>
      <c r="B13" s="22" t="s">
        <v>13</v>
      </c>
      <c r="C13" s="22" t="s">
        <v>14</v>
      </c>
      <c r="D13" s="17" t="s">
        <v>168</v>
      </c>
      <c r="F13" s="17"/>
      <c r="G13" s="17"/>
      <c r="H13" s="17">
        <v>95</v>
      </c>
      <c r="I13" s="17">
        <v>100</v>
      </c>
      <c r="J13" s="23">
        <v>99</v>
      </c>
      <c r="K13" s="23">
        <v>94</v>
      </c>
      <c r="L13" s="17">
        <f t="shared" si="0"/>
        <v>388</v>
      </c>
      <c r="M13" s="22" t="s">
        <v>15</v>
      </c>
      <c r="O13" s="23">
        <v>372</v>
      </c>
      <c r="P13" s="23" t="s">
        <v>363</v>
      </c>
    </row>
    <row r="14" spans="1:16" ht="12.75">
      <c r="A14" s="40"/>
      <c r="B14" s="1" t="s">
        <v>37</v>
      </c>
      <c r="C14" s="1" t="s">
        <v>38</v>
      </c>
      <c r="D14" s="26" t="s">
        <v>146</v>
      </c>
      <c r="H14" s="2">
        <v>90</v>
      </c>
      <c r="I14" s="2">
        <v>89</v>
      </c>
      <c r="J14" s="3">
        <v>92</v>
      </c>
      <c r="K14" s="3">
        <v>92</v>
      </c>
      <c r="L14" s="13">
        <f t="shared" si="0"/>
        <v>363</v>
      </c>
      <c r="M14" s="1" t="s">
        <v>15</v>
      </c>
      <c r="O14" s="3">
        <v>372</v>
      </c>
      <c r="P14" s="3" t="s">
        <v>364</v>
      </c>
    </row>
    <row r="15" spans="1:16" ht="12.75">
      <c r="A15" s="40"/>
      <c r="B15" s="1" t="s">
        <v>42</v>
      </c>
      <c r="C15" s="1" t="s">
        <v>43</v>
      </c>
      <c r="D15" s="26" t="s">
        <v>196</v>
      </c>
      <c r="H15" s="2">
        <v>87</v>
      </c>
      <c r="I15" s="2">
        <v>90</v>
      </c>
      <c r="J15" s="3">
        <v>92</v>
      </c>
      <c r="K15" s="3">
        <v>91</v>
      </c>
      <c r="L15" s="13">
        <f t="shared" si="0"/>
        <v>360</v>
      </c>
      <c r="M15" s="1" t="s">
        <v>15</v>
      </c>
      <c r="O15" s="3">
        <v>372</v>
      </c>
      <c r="P15" s="3" t="s">
        <v>365</v>
      </c>
    </row>
    <row r="16" spans="1:16" ht="12.75">
      <c r="A16" s="40"/>
      <c r="B16" s="1" t="s">
        <v>35</v>
      </c>
      <c r="C16" s="1" t="s">
        <v>366</v>
      </c>
      <c r="D16" s="26" t="s">
        <v>124</v>
      </c>
      <c r="H16" s="2">
        <v>93</v>
      </c>
      <c r="I16" s="2">
        <v>84</v>
      </c>
      <c r="J16" s="3">
        <v>83</v>
      </c>
      <c r="K16" s="3">
        <v>81</v>
      </c>
      <c r="L16" s="13">
        <f t="shared" si="0"/>
        <v>341</v>
      </c>
      <c r="M16" s="1" t="s">
        <v>17</v>
      </c>
      <c r="O16" s="3">
        <v>363</v>
      </c>
      <c r="P16" s="3" t="s">
        <v>367</v>
      </c>
    </row>
    <row r="17" spans="1:16" s="22" customFormat="1" ht="12.75">
      <c r="A17" s="42"/>
      <c r="B17" s="22" t="s">
        <v>31</v>
      </c>
      <c r="C17" s="22" t="s">
        <v>32</v>
      </c>
      <c r="D17" s="17" t="s">
        <v>150</v>
      </c>
      <c r="F17" s="17"/>
      <c r="G17" s="17"/>
      <c r="H17" s="17">
        <v>93</v>
      </c>
      <c r="I17" s="17">
        <v>95</v>
      </c>
      <c r="J17" s="23">
        <v>94</v>
      </c>
      <c r="K17" s="23">
        <v>95</v>
      </c>
      <c r="L17" s="17">
        <f t="shared" si="0"/>
        <v>377</v>
      </c>
      <c r="M17" s="22" t="s">
        <v>24</v>
      </c>
      <c r="O17" s="23">
        <v>373</v>
      </c>
      <c r="P17" s="23" t="s">
        <v>368</v>
      </c>
    </row>
    <row r="18" spans="1:16" ht="12.75">
      <c r="A18" s="40"/>
      <c r="B18" s="1" t="s">
        <v>53</v>
      </c>
      <c r="C18" s="1" t="s">
        <v>26</v>
      </c>
      <c r="D18" s="26" t="s">
        <v>156</v>
      </c>
      <c r="H18" s="2">
        <v>87</v>
      </c>
      <c r="I18" s="2">
        <v>90</v>
      </c>
      <c r="J18" s="3">
        <v>91</v>
      </c>
      <c r="K18" s="3">
        <v>91</v>
      </c>
      <c r="L18" s="13">
        <f t="shared" si="0"/>
        <v>359</v>
      </c>
      <c r="M18" s="1" t="s">
        <v>24</v>
      </c>
      <c r="O18" s="3">
        <v>373</v>
      </c>
      <c r="P18" s="3" t="s">
        <v>369</v>
      </c>
    </row>
    <row r="19" spans="1:16" s="1" customFormat="1" ht="12.75">
      <c r="A19" s="40"/>
      <c r="B19" s="1" t="s">
        <v>54</v>
      </c>
      <c r="C19" s="1" t="s">
        <v>55</v>
      </c>
      <c r="D19" s="2" t="s">
        <v>146</v>
      </c>
      <c r="F19" s="2"/>
      <c r="G19" s="2"/>
      <c r="H19" s="2">
        <v>87</v>
      </c>
      <c r="I19" s="2">
        <v>89</v>
      </c>
      <c r="J19" s="3">
        <v>92</v>
      </c>
      <c r="K19" s="3">
        <v>85</v>
      </c>
      <c r="L19" s="13">
        <f t="shared" si="0"/>
        <v>353</v>
      </c>
      <c r="M19" s="1" t="s">
        <v>24</v>
      </c>
      <c r="O19" s="3">
        <v>373</v>
      </c>
      <c r="P19" s="3" t="s">
        <v>370</v>
      </c>
    </row>
    <row r="20" spans="1:16" s="1" customFormat="1" ht="12.75">
      <c r="A20" s="40"/>
      <c r="D20" s="2"/>
      <c r="F20" s="2"/>
      <c r="G20" s="2"/>
      <c r="H20" s="2"/>
      <c r="I20" s="2"/>
      <c r="J20" s="3"/>
      <c r="K20" s="3"/>
      <c r="L20" s="2"/>
      <c r="O20" s="3"/>
      <c r="P20" s="3"/>
    </row>
    <row r="21" spans="1:16" s="1" customFormat="1" ht="12.75">
      <c r="A21" s="40"/>
      <c r="B21" s="1" t="s">
        <v>73</v>
      </c>
      <c r="C21" s="1" t="s">
        <v>371</v>
      </c>
      <c r="D21" s="2"/>
      <c r="F21" s="2"/>
      <c r="G21" s="2"/>
      <c r="H21" s="2"/>
      <c r="I21" s="2">
        <v>0</v>
      </c>
      <c r="J21" s="3">
        <v>156</v>
      </c>
      <c r="K21" s="3">
        <v>152</v>
      </c>
      <c r="L21" s="13">
        <f>SUM(F21:K21)</f>
        <v>308</v>
      </c>
      <c r="O21" s="3">
        <v>466</v>
      </c>
      <c r="P21" s="3"/>
    </row>
    <row r="22" spans="1:16" s="1" customFormat="1" ht="12.75">
      <c r="A22" s="40"/>
      <c r="B22" s="1" t="s">
        <v>73</v>
      </c>
      <c r="C22" s="1" t="s">
        <v>15</v>
      </c>
      <c r="D22" s="2" t="s">
        <v>138</v>
      </c>
      <c r="F22" s="2"/>
      <c r="G22" s="2"/>
      <c r="H22" s="2"/>
      <c r="I22" s="2">
        <v>388</v>
      </c>
      <c r="J22" s="3">
        <v>363</v>
      </c>
      <c r="K22" s="3">
        <v>360</v>
      </c>
      <c r="L22" s="13">
        <f>SUM(F22:K22)</f>
        <v>1111</v>
      </c>
      <c r="O22" s="3">
        <v>1200</v>
      </c>
      <c r="P22" s="3"/>
    </row>
    <row r="23" spans="1:16" s="1" customFormat="1" ht="12.75">
      <c r="A23" s="40"/>
      <c r="B23" s="1" t="s">
        <v>73</v>
      </c>
      <c r="C23" s="1" t="s">
        <v>24</v>
      </c>
      <c r="D23" s="2" t="s">
        <v>150</v>
      </c>
      <c r="F23" s="2"/>
      <c r="G23" s="2"/>
      <c r="H23" s="2"/>
      <c r="I23" s="2">
        <v>377</v>
      </c>
      <c r="J23" s="3">
        <v>359</v>
      </c>
      <c r="K23" s="3">
        <v>353</v>
      </c>
      <c r="L23" s="13">
        <f>SUM(F23:K23)</f>
        <v>1089</v>
      </c>
      <c r="O23" s="3">
        <v>1108</v>
      </c>
      <c r="P23" s="3"/>
    </row>
    <row r="24" spans="1:16" ht="12.75">
      <c r="A24" s="40"/>
      <c r="P24" s="3"/>
    </row>
    <row r="25" spans="1:16" ht="12.75">
      <c r="A25" s="40" t="s">
        <v>372</v>
      </c>
      <c r="P25" s="3"/>
    </row>
    <row r="26" spans="1:16" ht="12.75">
      <c r="A26" s="40"/>
      <c r="B26" s="1" t="s">
        <v>373</v>
      </c>
      <c r="C26" s="1" t="s">
        <v>374</v>
      </c>
      <c r="D26" s="2" t="s">
        <v>146</v>
      </c>
      <c r="I26" s="2">
        <v>91</v>
      </c>
      <c r="J26" s="3">
        <v>93</v>
      </c>
      <c r="K26" s="3">
        <v>88</v>
      </c>
      <c r="L26" s="13">
        <f>SUM(F26:K26)</f>
        <v>272</v>
      </c>
      <c r="M26" s="1" t="s">
        <v>375</v>
      </c>
      <c r="O26" s="3">
        <v>278</v>
      </c>
      <c r="P26" s="3" t="s">
        <v>376</v>
      </c>
    </row>
    <row r="27" spans="1:16" s="22" customFormat="1" ht="12.75">
      <c r="A27" s="42"/>
      <c r="B27" s="22" t="s">
        <v>33</v>
      </c>
      <c r="C27" s="22" t="s">
        <v>30</v>
      </c>
      <c r="D27" s="17" t="s">
        <v>156</v>
      </c>
      <c r="F27" s="17"/>
      <c r="G27" s="17"/>
      <c r="H27" s="17"/>
      <c r="I27" s="17">
        <v>90</v>
      </c>
      <c r="J27" s="23">
        <v>94</v>
      </c>
      <c r="K27" s="23">
        <v>96</v>
      </c>
      <c r="L27" s="17">
        <f>SUM(F27:K27)</f>
        <v>280</v>
      </c>
      <c r="M27" s="22" t="s">
        <v>375</v>
      </c>
      <c r="O27" s="23">
        <v>278</v>
      </c>
      <c r="P27" s="23" t="s">
        <v>377</v>
      </c>
    </row>
    <row r="28" spans="1:16" s="22" customFormat="1" ht="12.75">
      <c r="A28" s="42"/>
      <c r="B28" s="22" t="s">
        <v>378</v>
      </c>
      <c r="C28" s="22" t="s">
        <v>379</v>
      </c>
      <c r="D28" s="17" t="s">
        <v>220</v>
      </c>
      <c r="F28" s="17"/>
      <c r="G28" s="17"/>
      <c r="H28" s="17"/>
      <c r="I28" s="17">
        <v>95</v>
      </c>
      <c r="J28" s="23">
        <v>95</v>
      </c>
      <c r="K28" s="23">
        <v>94</v>
      </c>
      <c r="L28" s="17">
        <f>SUM(F28:K28)</f>
        <v>284</v>
      </c>
      <c r="M28" s="22" t="s">
        <v>375</v>
      </c>
      <c r="O28" s="23">
        <v>278</v>
      </c>
      <c r="P28" s="23" t="s">
        <v>380</v>
      </c>
    </row>
    <row r="29" spans="1:16" ht="12.75">
      <c r="A29" s="40"/>
      <c r="P29" s="3"/>
    </row>
    <row r="30" spans="1:16" s="1" customFormat="1" ht="12.75">
      <c r="A30" s="40"/>
      <c r="B30" s="1" t="s">
        <v>73</v>
      </c>
      <c r="C30" s="1" t="s">
        <v>381</v>
      </c>
      <c r="D30" s="2" t="s">
        <v>143</v>
      </c>
      <c r="F30" s="2"/>
      <c r="G30" s="2"/>
      <c r="H30" s="2"/>
      <c r="I30" s="2">
        <v>284</v>
      </c>
      <c r="J30" s="3">
        <v>280</v>
      </c>
      <c r="K30" s="3">
        <v>272</v>
      </c>
      <c r="L30" s="2">
        <f>SUM(F30:K30)</f>
        <v>836</v>
      </c>
      <c r="O30" s="3">
        <v>854</v>
      </c>
      <c r="P30" s="3"/>
    </row>
    <row r="31" spans="1:16" s="16" customFormat="1" ht="12.75">
      <c r="A31" s="40"/>
      <c r="B31" s="1"/>
      <c r="C31" s="1"/>
      <c r="D31" s="2"/>
      <c r="E31" s="1"/>
      <c r="F31" s="2"/>
      <c r="G31" s="2"/>
      <c r="H31" s="2"/>
      <c r="I31" s="2"/>
      <c r="J31" s="3"/>
      <c r="K31" s="3"/>
      <c r="L31" s="13"/>
      <c r="M31" s="1"/>
      <c r="N31" s="1"/>
      <c r="P31" s="3"/>
    </row>
    <row r="32" spans="1:19" ht="12.75">
      <c r="A32" s="40" t="s">
        <v>83</v>
      </c>
      <c r="P32" s="3"/>
      <c r="Q32" s="16"/>
      <c r="R32" s="32"/>
      <c r="S32" s="43"/>
    </row>
    <row r="33" spans="1:19" s="22" customFormat="1" ht="12.75">
      <c r="A33" s="42"/>
      <c r="B33" s="22" t="s">
        <v>18</v>
      </c>
      <c r="C33" s="22" t="s">
        <v>19</v>
      </c>
      <c r="D33" s="17" t="s">
        <v>138</v>
      </c>
      <c r="F33" s="17">
        <v>90</v>
      </c>
      <c r="G33" s="17">
        <v>93</v>
      </c>
      <c r="H33" s="17">
        <v>87</v>
      </c>
      <c r="I33" s="17">
        <v>88</v>
      </c>
      <c r="J33" s="23">
        <v>94</v>
      </c>
      <c r="K33" s="23">
        <v>90</v>
      </c>
      <c r="L33" s="17">
        <f aca="true" t="shared" si="1" ref="L33:L41">SUM(F33:K33)</f>
        <v>542</v>
      </c>
      <c r="M33" s="22" t="s">
        <v>360</v>
      </c>
      <c r="O33" s="23">
        <v>509</v>
      </c>
      <c r="P33" s="23" t="s">
        <v>382</v>
      </c>
      <c r="R33" s="23"/>
      <c r="S33" s="28"/>
    </row>
    <row r="34" spans="1:19" s="22" customFormat="1" ht="12.75">
      <c r="A34" s="42"/>
      <c r="B34" s="22" t="s">
        <v>48</v>
      </c>
      <c r="C34" s="22" t="s">
        <v>49</v>
      </c>
      <c r="D34" s="17" t="s">
        <v>138</v>
      </c>
      <c r="F34" s="17">
        <v>92</v>
      </c>
      <c r="G34" s="17">
        <v>90</v>
      </c>
      <c r="H34" s="17">
        <v>95</v>
      </c>
      <c r="I34" s="17">
        <v>90</v>
      </c>
      <c r="J34" s="23">
        <v>88</v>
      </c>
      <c r="K34" s="23">
        <v>87</v>
      </c>
      <c r="L34" s="17">
        <f t="shared" si="1"/>
        <v>542</v>
      </c>
      <c r="M34" s="22" t="s">
        <v>27</v>
      </c>
      <c r="O34" s="23">
        <v>511</v>
      </c>
      <c r="P34" s="23" t="s">
        <v>383</v>
      </c>
      <c r="R34" s="23"/>
      <c r="S34" s="28"/>
    </row>
    <row r="35" spans="1:19" s="22" customFormat="1" ht="12.75">
      <c r="A35" s="42"/>
      <c r="B35" s="22" t="s">
        <v>13</v>
      </c>
      <c r="C35" s="22" t="s">
        <v>16</v>
      </c>
      <c r="D35" s="17" t="s">
        <v>168</v>
      </c>
      <c r="F35" s="17">
        <v>96</v>
      </c>
      <c r="G35" s="17">
        <v>95</v>
      </c>
      <c r="H35" s="17">
        <v>91</v>
      </c>
      <c r="I35" s="17">
        <v>94</v>
      </c>
      <c r="J35" s="23">
        <v>93</v>
      </c>
      <c r="K35" s="23">
        <v>93</v>
      </c>
      <c r="L35" s="17">
        <f t="shared" si="1"/>
        <v>562</v>
      </c>
      <c r="M35" s="22" t="s">
        <v>17</v>
      </c>
      <c r="O35" s="23">
        <v>551</v>
      </c>
      <c r="P35" s="23" t="s">
        <v>384</v>
      </c>
      <c r="R35" s="23"/>
      <c r="S35" s="28"/>
    </row>
    <row r="36" spans="1:19" ht="12.75">
      <c r="A36" s="40"/>
      <c r="B36" s="1" t="s">
        <v>33</v>
      </c>
      <c r="C36" s="1" t="s">
        <v>30</v>
      </c>
      <c r="D36" s="26" t="s">
        <v>70</v>
      </c>
      <c r="L36" s="13">
        <f t="shared" si="1"/>
        <v>0</v>
      </c>
      <c r="M36" s="1" t="s">
        <v>17</v>
      </c>
      <c r="O36" s="3">
        <v>551</v>
      </c>
      <c r="P36" s="3" t="s">
        <v>385</v>
      </c>
      <c r="Q36" s="16"/>
      <c r="R36" s="32"/>
      <c r="S36" s="43"/>
    </row>
    <row r="37" spans="1:19" s="22" customFormat="1" ht="12.75">
      <c r="A37" s="42"/>
      <c r="B37" s="22" t="s">
        <v>35</v>
      </c>
      <c r="C37" s="22" t="s">
        <v>366</v>
      </c>
      <c r="D37" s="17" t="s">
        <v>163</v>
      </c>
      <c r="F37" s="17">
        <v>96</v>
      </c>
      <c r="G37" s="17">
        <v>96</v>
      </c>
      <c r="H37" s="17">
        <v>94</v>
      </c>
      <c r="I37" s="17">
        <v>97</v>
      </c>
      <c r="J37" s="23">
        <v>94</v>
      </c>
      <c r="K37" s="23">
        <v>95</v>
      </c>
      <c r="L37" s="17">
        <f t="shared" si="1"/>
        <v>572</v>
      </c>
      <c r="M37" s="22" t="s">
        <v>17</v>
      </c>
      <c r="O37" s="23">
        <v>551</v>
      </c>
      <c r="P37" s="23" t="s">
        <v>386</v>
      </c>
      <c r="R37" s="23"/>
      <c r="S37" s="28"/>
    </row>
    <row r="38" spans="1:19" ht="12.75">
      <c r="A38" s="40"/>
      <c r="B38" s="1" t="s">
        <v>387</v>
      </c>
      <c r="C38" s="1" t="s">
        <v>388</v>
      </c>
      <c r="D38" s="26" t="s">
        <v>150</v>
      </c>
      <c r="F38" s="2">
        <v>96</v>
      </c>
      <c r="G38" s="2">
        <v>91</v>
      </c>
      <c r="H38" s="2">
        <v>89</v>
      </c>
      <c r="I38" s="2">
        <v>94</v>
      </c>
      <c r="J38" s="3">
        <v>87</v>
      </c>
      <c r="K38" s="3">
        <v>89</v>
      </c>
      <c r="L38" s="13">
        <f t="shared" si="1"/>
        <v>546</v>
      </c>
      <c r="M38" s="1" t="s">
        <v>98</v>
      </c>
      <c r="O38" s="3">
        <v>559</v>
      </c>
      <c r="P38" s="3" t="s">
        <v>389</v>
      </c>
      <c r="Q38" s="16"/>
      <c r="R38" s="32"/>
      <c r="S38" s="43"/>
    </row>
    <row r="39" spans="1:19" s="1" customFormat="1" ht="12.75">
      <c r="A39" s="40"/>
      <c r="B39" s="1" t="s">
        <v>68</v>
      </c>
      <c r="C39" s="1" t="s">
        <v>69</v>
      </c>
      <c r="D39" s="2" t="s">
        <v>70</v>
      </c>
      <c r="F39" s="2"/>
      <c r="G39" s="2"/>
      <c r="H39" s="2"/>
      <c r="I39" s="2"/>
      <c r="J39" s="3"/>
      <c r="K39" s="3"/>
      <c r="L39" s="13">
        <f t="shared" si="1"/>
        <v>0</v>
      </c>
      <c r="M39" s="1" t="s">
        <v>24</v>
      </c>
      <c r="O39" s="3">
        <v>567</v>
      </c>
      <c r="P39" s="3" t="s">
        <v>390</v>
      </c>
      <c r="R39" s="3"/>
      <c r="S39" s="4"/>
    </row>
    <row r="40" spans="1:19" s="1" customFormat="1" ht="12.75">
      <c r="A40" s="40"/>
      <c r="B40" s="1" t="s">
        <v>51</v>
      </c>
      <c r="C40" s="1" t="s">
        <v>52</v>
      </c>
      <c r="D40" s="2" t="s">
        <v>153</v>
      </c>
      <c r="F40" s="2">
        <v>90</v>
      </c>
      <c r="G40" s="2">
        <v>94</v>
      </c>
      <c r="H40" s="2">
        <v>89</v>
      </c>
      <c r="I40" s="2">
        <v>92</v>
      </c>
      <c r="J40" s="3">
        <v>95</v>
      </c>
      <c r="K40" s="3">
        <v>92</v>
      </c>
      <c r="L40" s="13">
        <f t="shared" si="1"/>
        <v>552</v>
      </c>
      <c r="M40" s="1" t="s">
        <v>24</v>
      </c>
      <c r="O40" s="3">
        <v>567</v>
      </c>
      <c r="P40" s="3" t="s">
        <v>391</v>
      </c>
      <c r="R40" s="3"/>
      <c r="S40" s="4"/>
    </row>
    <row r="41" spans="1:19" s="1" customFormat="1" ht="12.75">
      <c r="A41" s="40"/>
      <c r="B41" s="1" t="s">
        <v>54</v>
      </c>
      <c r="C41" s="1" t="s">
        <v>55</v>
      </c>
      <c r="D41" s="2" t="s">
        <v>143</v>
      </c>
      <c r="F41" s="2">
        <v>92</v>
      </c>
      <c r="G41" s="2">
        <v>92</v>
      </c>
      <c r="H41" s="2">
        <v>92</v>
      </c>
      <c r="I41" s="2">
        <v>94</v>
      </c>
      <c r="J41" s="3">
        <v>93</v>
      </c>
      <c r="K41" s="3">
        <v>89</v>
      </c>
      <c r="L41" s="13">
        <f t="shared" si="1"/>
        <v>552</v>
      </c>
      <c r="M41" s="1" t="s">
        <v>24</v>
      </c>
      <c r="O41" s="3">
        <v>567</v>
      </c>
      <c r="P41" s="3" t="s">
        <v>392</v>
      </c>
      <c r="R41" s="3"/>
      <c r="S41" s="4"/>
    </row>
    <row r="42" spans="1:19" s="1" customFormat="1" ht="12.75">
      <c r="A42" s="40"/>
      <c r="D42" s="2"/>
      <c r="F42" s="2"/>
      <c r="G42" s="2"/>
      <c r="H42" s="2"/>
      <c r="I42" s="2"/>
      <c r="J42" s="3"/>
      <c r="K42" s="3"/>
      <c r="L42" s="2"/>
      <c r="O42" s="3"/>
      <c r="P42" s="3"/>
      <c r="R42" s="3"/>
      <c r="S42" s="4"/>
    </row>
    <row r="43" spans="1:19" s="1" customFormat="1" ht="12.75">
      <c r="A43" s="40"/>
      <c r="B43" s="1" t="s">
        <v>73</v>
      </c>
      <c r="C43" s="1" t="s">
        <v>393</v>
      </c>
      <c r="D43" s="2"/>
      <c r="F43" s="2"/>
      <c r="G43" s="2"/>
      <c r="H43" s="2"/>
      <c r="I43" s="2">
        <v>572</v>
      </c>
      <c r="J43" s="3">
        <v>562</v>
      </c>
      <c r="K43" s="3">
        <v>0</v>
      </c>
      <c r="L43" s="13">
        <f>SUM(F43:K43)</f>
        <v>1134</v>
      </c>
      <c r="O43" s="3">
        <v>1639</v>
      </c>
      <c r="P43" s="3"/>
      <c r="R43" s="3"/>
      <c r="S43" s="4"/>
    </row>
    <row r="44" spans="1:19" s="1" customFormat="1" ht="12.75">
      <c r="A44" s="40"/>
      <c r="B44" s="1" t="s">
        <v>73</v>
      </c>
      <c r="C44" s="1" t="s">
        <v>24</v>
      </c>
      <c r="D44" s="2"/>
      <c r="F44" s="2"/>
      <c r="G44" s="2"/>
      <c r="H44" s="2"/>
      <c r="I44" s="2">
        <v>552</v>
      </c>
      <c r="J44" s="3">
        <v>552</v>
      </c>
      <c r="K44" s="3">
        <v>0</v>
      </c>
      <c r="L44" s="13">
        <f>SUM(F44:K44)</f>
        <v>1104</v>
      </c>
      <c r="O44" s="3">
        <v>1692</v>
      </c>
      <c r="P44" s="3"/>
      <c r="R44" s="3"/>
      <c r="S44" s="4"/>
    </row>
    <row r="45" spans="1:17" ht="12.75">
      <c r="A45" s="40"/>
      <c r="L45" s="13"/>
      <c r="P45" s="3"/>
      <c r="Q45" s="16"/>
    </row>
    <row r="46" spans="1:17" ht="12.75">
      <c r="A46" s="40" t="s">
        <v>102</v>
      </c>
      <c r="C46" s="16"/>
      <c r="D46" s="13"/>
      <c r="E46" s="16"/>
      <c r="F46" s="13"/>
      <c r="G46" s="13"/>
      <c r="H46" s="13"/>
      <c r="I46" s="13"/>
      <c r="J46" s="12"/>
      <c r="K46" s="12"/>
      <c r="M46" s="16"/>
      <c r="P46" s="3"/>
      <c r="Q46" s="16"/>
    </row>
    <row r="47" spans="1:16" s="22" customFormat="1" ht="12.75">
      <c r="A47" s="42"/>
      <c r="B47" s="16" t="s">
        <v>42</v>
      </c>
      <c r="C47" s="16" t="s">
        <v>43</v>
      </c>
      <c r="D47" s="13" t="s">
        <v>143</v>
      </c>
      <c r="E47" s="16"/>
      <c r="F47" s="13"/>
      <c r="G47" s="13"/>
      <c r="H47" s="13"/>
      <c r="I47" s="13">
        <v>77</v>
      </c>
      <c r="J47" s="12">
        <v>81</v>
      </c>
      <c r="K47" s="12">
        <v>90</v>
      </c>
      <c r="L47" s="13">
        <f>SUM(F47:K47)</f>
        <v>248</v>
      </c>
      <c r="M47" s="16" t="s">
        <v>15</v>
      </c>
      <c r="O47" s="12">
        <v>270</v>
      </c>
      <c r="P47" s="23"/>
    </row>
    <row r="48" spans="1:16" s="22" customFormat="1" ht="12.75">
      <c r="A48" s="42"/>
      <c r="B48" s="22" t="s">
        <v>35</v>
      </c>
      <c r="C48" s="22" t="s">
        <v>366</v>
      </c>
      <c r="D48" s="17" t="s">
        <v>163</v>
      </c>
      <c r="F48" s="17"/>
      <c r="G48" s="17"/>
      <c r="H48" s="17"/>
      <c r="I48" s="17">
        <v>94</v>
      </c>
      <c r="J48" s="23">
        <v>85</v>
      </c>
      <c r="K48" s="23">
        <v>90</v>
      </c>
      <c r="L48" s="17">
        <f>SUM(F48:K48)</f>
        <v>269</v>
      </c>
      <c r="M48" s="22" t="s">
        <v>17</v>
      </c>
      <c r="O48" s="23">
        <v>263</v>
      </c>
      <c r="P48" s="23"/>
    </row>
    <row r="49" spans="1:16" s="22" customFormat="1" ht="12.75">
      <c r="A49" s="42"/>
      <c r="B49" s="16" t="s">
        <v>22</v>
      </c>
      <c r="C49" s="16" t="s">
        <v>23</v>
      </c>
      <c r="D49" s="13" t="s">
        <v>70</v>
      </c>
      <c r="F49" s="17"/>
      <c r="G49" s="17"/>
      <c r="H49" s="17"/>
      <c r="I49" s="17"/>
      <c r="J49" s="23"/>
      <c r="K49" s="23"/>
      <c r="L49" s="13">
        <f>SUM(F49:K49)</f>
        <v>0</v>
      </c>
      <c r="M49" s="16" t="s">
        <v>24</v>
      </c>
      <c r="O49" s="12">
        <v>279</v>
      </c>
      <c r="P49" s="23"/>
    </row>
    <row r="50" spans="1:16" s="22" customFormat="1" ht="12.75">
      <c r="A50" s="40"/>
      <c r="B50" s="16" t="s">
        <v>54</v>
      </c>
      <c r="C50" s="16" t="s">
        <v>55</v>
      </c>
      <c r="D50" s="13" t="s">
        <v>70</v>
      </c>
      <c r="E50" s="16"/>
      <c r="F50" s="13"/>
      <c r="G50" s="13"/>
      <c r="H50" s="13"/>
      <c r="I50" s="13"/>
      <c r="J50" s="12"/>
      <c r="K50" s="12"/>
      <c r="L50" s="13">
        <f>SUM(F50:K50)</f>
        <v>0</v>
      </c>
      <c r="M50" s="16" t="s">
        <v>24</v>
      </c>
      <c r="N50" s="1"/>
      <c r="O50" s="12">
        <v>279</v>
      </c>
      <c r="P50" s="3"/>
    </row>
    <row r="51" spans="1:16" s="22" customFormat="1" ht="12.75">
      <c r="A51" s="40"/>
      <c r="B51" s="16" t="s">
        <v>68</v>
      </c>
      <c r="C51" s="16" t="s">
        <v>69</v>
      </c>
      <c r="D51" s="13" t="s">
        <v>70</v>
      </c>
      <c r="E51" s="16"/>
      <c r="F51" s="13"/>
      <c r="G51" s="13"/>
      <c r="H51" s="13"/>
      <c r="I51" s="13"/>
      <c r="J51" s="12"/>
      <c r="K51" s="12"/>
      <c r="L51" s="13">
        <f>SUM(F51:K51)</f>
        <v>0</v>
      </c>
      <c r="M51" s="16" t="s">
        <v>24</v>
      </c>
      <c r="N51" s="1"/>
      <c r="O51" s="12">
        <v>279</v>
      </c>
      <c r="P51" s="3"/>
    </row>
    <row r="52" spans="1:16" s="22" customFormat="1" ht="12.75">
      <c r="A52" s="40"/>
      <c r="D52" s="2"/>
      <c r="E52" s="1"/>
      <c r="F52" s="2"/>
      <c r="G52" s="2"/>
      <c r="H52" s="2"/>
      <c r="I52" s="2"/>
      <c r="J52" s="3"/>
      <c r="K52" s="3"/>
      <c r="L52" s="13"/>
      <c r="M52" s="1"/>
      <c r="N52" s="1"/>
      <c r="P52" s="3"/>
    </row>
    <row r="53" spans="1:17" ht="12.75">
      <c r="A53" s="40" t="s">
        <v>107</v>
      </c>
      <c r="P53" s="3"/>
      <c r="Q53" s="16"/>
    </row>
    <row r="54" spans="1:16" s="22" customFormat="1" ht="12.75">
      <c r="A54" s="42"/>
      <c r="B54" s="22" t="s">
        <v>394</v>
      </c>
      <c r="C54" s="22" t="s">
        <v>395</v>
      </c>
      <c r="D54" s="17" t="s">
        <v>168</v>
      </c>
      <c r="F54" s="17"/>
      <c r="G54" s="17"/>
      <c r="H54" s="17">
        <v>76</v>
      </c>
      <c r="I54" s="17">
        <v>80</v>
      </c>
      <c r="J54" s="23">
        <v>74</v>
      </c>
      <c r="K54" s="23">
        <v>86</v>
      </c>
      <c r="L54" s="17">
        <f>SUM(F54:K54)</f>
        <v>316</v>
      </c>
      <c r="M54" s="22" t="s">
        <v>396</v>
      </c>
      <c r="O54" s="23">
        <v>316</v>
      </c>
      <c r="P54" s="23" t="s">
        <v>397</v>
      </c>
    </row>
    <row r="55" spans="1:17" ht="12.75">
      <c r="A55" s="40"/>
      <c r="B55" s="16"/>
      <c r="C55" s="16"/>
      <c r="L55" s="13"/>
      <c r="P55" s="3"/>
      <c r="Q55" s="16"/>
    </row>
    <row r="56" spans="2:15" ht="15.75">
      <c r="B56" s="5" t="s">
        <v>108</v>
      </c>
      <c r="O56" s="39" t="s">
        <v>109</v>
      </c>
    </row>
    <row r="58" spans="1:16" ht="12.75">
      <c r="A58" s="40" t="s">
        <v>63</v>
      </c>
      <c r="P58" s="15"/>
    </row>
    <row r="59" spans="1:16" s="16" customFormat="1" ht="12.75">
      <c r="A59" s="40"/>
      <c r="B59" s="22" t="s">
        <v>42</v>
      </c>
      <c r="C59" s="22" t="s">
        <v>43</v>
      </c>
      <c r="D59" s="17" t="s">
        <v>178</v>
      </c>
      <c r="E59" s="22" t="s">
        <v>64</v>
      </c>
      <c r="F59" s="17"/>
      <c r="G59" s="17"/>
      <c r="H59" s="17"/>
      <c r="I59" s="17">
        <v>86</v>
      </c>
      <c r="J59" s="23">
        <v>92</v>
      </c>
      <c r="K59" s="23">
        <v>84</v>
      </c>
      <c r="L59" s="17">
        <f>SUM(F59:K59)</f>
        <v>262</v>
      </c>
      <c r="M59" s="22" t="s">
        <v>15</v>
      </c>
      <c r="N59" s="22"/>
      <c r="O59" s="23">
        <v>267</v>
      </c>
      <c r="P59" s="68" t="s">
        <v>398</v>
      </c>
    </row>
    <row r="60" spans="1:16" s="16" customFormat="1" ht="12.75">
      <c r="A60" s="40"/>
      <c r="B60"/>
      <c r="C60"/>
      <c r="D60" s="2"/>
      <c r="E60" s="1"/>
      <c r="F60" s="2"/>
      <c r="G60" s="2"/>
      <c r="H60" s="2"/>
      <c r="I60" s="2"/>
      <c r="J60" s="3"/>
      <c r="K60" s="3"/>
      <c r="L60" s="13"/>
      <c r="M60" s="1"/>
      <c r="N60" s="1"/>
      <c r="O60" s="12"/>
      <c r="P60" s="15"/>
    </row>
    <row r="61" spans="1:16" ht="12.75">
      <c r="A61" s="40" t="s">
        <v>75</v>
      </c>
      <c r="P61" s="15"/>
    </row>
    <row r="62" spans="1:16" ht="12.75">
      <c r="A62" s="40"/>
      <c r="B62" s="1" t="s">
        <v>18</v>
      </c>
      <c r="C62" s="1" t="s">
        <v>19</v>
      </c>
      <c r="D62" s="2" t="s">
        <v>70</v>
      </c>
      <c r="E62" s="1" t="s">
        <v>282</v>
      </c>
      <c r="L62" s="2">
        <f>SUM(F62:K62)</f>
        <v>0</v>
      </c>
      <c r="M62" s="1" t="s">
        <v>360</v>
      </c>
      <c r="P62" s="15"/>
    </row>
    <row r="63" spans="1:16" ht="12.75">
      <c r="A63" s="40"/>
      <c r="B63" s="1" t="s">
        <v>48</v>
      </c>
      <c r="C63" s="1" t="s">
        <v>49</v>
      </c>
      <c r="D63" s="2" t="s">
        <v>307</v>
      </c>
      <c r="H63" s="2">
        <v>96</v>
      </c>
      <c r="I63" s="2">
        <v>87</v>
      </c>
      <c r="J63" s="3">
        <v>91</v>
      </c>
      <c r="K63" s="3">
        <v>89</v>
      </c>
      <c r="L63" s="2">
        <f>SUM(F63:K63)</f>
        <v>363</v>
      </c>
      <c r="M63" s="1" t="s">
        <v>27</v>
      </c>
      <c r="O63" s="3">
        <v>374</v>
      </c>
      <c r="P63" s="15" t="s">
        <v>399</v>
      </c>
    </row>
    <row r="64" spans="1:16" s="22" customFormat="1" ht="12.75">
      <c r="A64" s="42"/>
      <c r="B64" s="22" t="s">
        <v>13</v>
      </c>
      <c r="C64" s="22" t="s">
        <v>14</v>
      </c>
      <c r="D64" s="17" t="s">
        <v>290</v>
      </c>
      <c r="E64" s="22" t="s">
        <v>291</v>
      </c>
      <c r="F64" s="17"/>
      <c r="G64" s="17"/>
      <c r="H64" s="17"/>
      <c r="I64" s="17"/>
      <c r="J64" s="23"/>
      <c r="K64" s="23"/>
      <c r="L64" s="17">
        <v>388</v>
      </c>
      <c r="M64" s="22" t="s">
        <v>15</v>
      </c>
      <c r="O64" s="23">
        <v>380</v>
      </c>
      <c r="P64" s="68"/>
    </row>
    <row r="65" spans="1:16" s="22" customFormat="1" ht="12.75">
      <c r="A65" s="42"/>
      <c r="B65" s="1" t="s">
        <v>31</v>
      </c>
      <c r="C65" s="1" t="s">
        <v>32</v>
      </c>
      <c r="D65" s="2" t="s">
        <v>70</v>
      </c>
      <c r="E65" s="1" t="s">
        <v>282</v>
      </c>
      <c r="F65" s="2"/>
      <c r="G65" s="2"/>
      <c r="H65" s="2"/>
      <c r="I65" s="2"/>
      <c r="J65" s="3"/>
      <c r="K65" s="3"/>
      <c r="L65" s="2">
        <f>SUM(F65:K65)</f>
        <v>0</v>
      </c>
      <c r="M65" s="1" t="s">
        <v>24</v>
      </c>
      <c r="N65" s="1"/>
      <c r="O65" s="3"/>
      <c r="P65" s="68"/>
    </row>
    <row r="66" spans="1:16" s="16" customFormat="1" ht="12.75">
      <c r="A66" s="40"/>
      <c r="B66" s="1"/>
      <c r="C66" s="1"/>
      <c r="D66" s="2"/>
      <c r="E66" s="1"/>
      <c r="F66" s="2"/>
      <c r="G66" s="2"/>
      <c r="H66" s="2"/>
      <c r="I66" s="2"/>
      <c r="J66" s="3"/>
      <c r="K66" s="3"/>
      <c r="L66" s="13"/>
      <c r="M66" s="1"/>
      <c r="N66" s="1"/>
      <c r="O66" s="3"/>
      <c r="P66" s="15"/>
    </row>
    <row r="67" spans="1:16" s="16" customFormat="1" ht="12.75">
      <c r="A67" s="40" t="s">
        <v>372</v>
      </c>
      <c r="B67" s="1"/>
      <c r="C67" s="1"/>
      <c r="D67" s="2"/>
      <c r="E67" s="1"/>
      <c r="F67" s="2"/>
      <c r="G67" s="2"/>
      <c r="H67" s="2"/>
      <c r="I67" s="2"/>
      <c r="J67" s="3"/>
      <c r="K67" s="3"/>
      <c r="L67" s="12"/>
      <c r="M67" s="1"/>
      <c r="N67" s="1"/>
      <c r="O67" s="3"/>
      <c r="P67" s="15"/>
    </row>
    <row r="68" spans="1:16" s="16" customFormat="1" ht="12.75">
      <c r="A68" s="42"/>
      <c r="B68" s="1" t="s">
        <v>33</v>
      </c>
      <c r="C68" s="1" t="s">
        <v>30</v>
      </c>
      <c r="D68" s="2" t="s">
        <v>70</v>
      </c>
      <c r="E68" s="1" t="s">
        <v>282</v>
      </c>
      <c r="F68" s="2"/>
      <c r="G68" s="2"/>
      <c r="H68" s="2"/>
      <c r="I68" s="2"/>
      <c r="J68" s="3"/>
      <c r="K68" s="3"/>
      <c r="L68" s="2">
        <f>SUM(F68:K68)</f>
        <v>0</v>
      </c>
      <c r="M68" s="1" t="s">
        <v>375</v>
      </c>
      <c r="N68" s="1"/>
      <c r="O68" s="3"/>
      <c r="P68" s="15"/>
    </row>
    <row r="69" spans="1:16" s="16" customFormat="1" ht="12.75">
      <c r="A69" s="42"/>
      <c r="B69" s="1" t="s">
        <v>378</v>
      </c>
      <c r="C69" s="1" t="s">
        <v>379</v>
      </c>
      <c r="D69" s="2" t="s">
        <v>70</v>
      </c>
      <c r="E69" s="1" t="s">
        <v>282</v>
      </c>
      <c r="F69" s="2"/>
      <c r="G69" s="2"/>
      <c r="H69" s="2"/>
      <c r="I69" s="2"/>
      <c r="J69" s="3"/>
      <c r="K69" s="3"/>
      <c r="L69" s="2">
        <f>SUM(F69:K69)</f>
        <v>0</v>
      </c>
      <c r="M69" s="1" t="s">
        <v>375</v>
      </c>
      <c r="N69" s="1"/>
      <c r="O69" s="3"/>
      <c r="P69" s="15"/>
    </row>
    <row r="70" spans="1:16" s="16" customFormat="1" ht="12.75">
      <c r="A70" s="40"/>
      <c r="B70" s="1"/>
      <c r="C70" s="1"/>
      <c r="D70" s="2"/>
      <c r="E70" s="1"/>
      <c r="F70" s="2"/>
      <c r="G70" s="2"/>
      <c r="H70" s="2"/>
      <c r="I70" s="2"/>
      <c r="J70" s="3"/>
      <c r="K70" s="3"/>
      <c r="L70" s="13"/>
      <c r="M70" s="1"/>
      <c r="N70" s="1"/>
      <c r="O70" s="3"/>
      <c r="P70" s="15"/>
    </row>
    <row r="71" spans="1:16" ht="12.75">
      <c r="A71" s="40" t="s">
        <v>83</v>
      </c>
      <c r="P71" s="15"/>
    </row>
    <row r="72" spans="1:16" s="22" customFormat="1" ht="12.75">
      <c r="A72" s="42"/>
      <c r="B72" s="1" t="s">
        <v>18</v>
      </c>
      <c r="C72" s="1" t="s">
        <v>19</v>
      </c>
      <c r="D72" s="2" t="s">
        <v>70</v>
      </c>
      <c r="E72" s="1" t="s">
        <v>282</v>
      </c>
      <c r="F72" s="2"/>
      <c r="G72" s="2"/>
      <c r="H72" s="2"/>
      <c r="I72" s="2"/>
      <c r="J72" s="3"/>
      <c r="K72" s="3"/>
      <c r="L72" s="2">
        <f>SUM(F72:K72)</f>
        <v>0</v>
      </c>
      <c r="M72" s="1" t="s">
        <v>360</v>
      </c>
      <c r="O72" s="23"/>
      <c r="P72" s="68"/>
    </row>
    <row r="73" spans="1:16" s="1" customFormat="1" ht="12.75">
      <c r="A73" s="40"/>
      <c r="B73" s="22" t="s">
        <v>48</v>
      </c>
      <c r="C73" s="22" t="s">
        <v>49</v>
      </c>
      <c r="D73" s="17" t="s">
        <v>224</v>
      </c>
      <c r="E73" s="22"/>
      <c r="F73" s="17">
        <v>89</v>
      </c>
      <c r="G73" s="17">
        <v>92</v>
      </c>
      <c r="H73" s="17">
        <v>94</v>
      </c>
      <c r="I73" s="17">
        <v>92</v>
      </c>
      <c r="J73" s="23">
        <v>94</v>
      </c>
      <c r="K73" s="23">
        <v>92</v>
      </c>
      <c r="L73" s="17">
        <f>SUM(F73:K73)</f>
        <v>553</v>
      </c>
      <c r="M73" s="22" t="s">
        <v>27</v>
      </c>
      <c r="N73" s="22"/>
      <c r="O73" s="23">
        <v>546</v>
      </c>
      <c r="P73" s="68" t="s">
        <v>400</v>
      </c>
    </row>
    <row r="74" spans="1:16" s="22" customFormat="1" ht="12.75">
      <c r="A74" s="42"/>
      <c r="B74" s="1" t="s">
        <v>13</v>
      </c>
      <c r="C74" s="1" t="s">
        <v>16</v>
      </c>
      <c r="D74" s="2" t="s">
        <v>70</v>
      </c>
      <c r="E74" s="1" t="s">
        <v>282</v>
      </c>
      <c r="F74" s="2"/>
      <c r="G74" s="2"/>
      <c r="H74" s="2"/>
      <c r="I74" s="2"/>
      <c r="J74" s="3"/>
      <c r="K74" s="3"/>
      <c r="L74" s="2">
        <f>SUM(F74:K74)</f>
        <v>0</v>
      </c>
      <c r="M74" s="1" t="s">
        <v>17</v>
      </c>
      <c r="O74" s="23"/>
      <c r="P74" s="68"/>
    </row>
    <row r="75" spans="1:16" s="1" customFormat="1" ht="12.75">
      <c r="A75" s="40"/>
      <c r="B75" s="1" t="s">
        <v>35</v>
      </c>
      <c r="C75" s="1" t="s">
        <v>366</v>
      </c>
      <c r="D75" s="2" t="s">
        <v>70</v>
      </c>
      <c r="F75" s="2"/>
      <c r="G75" s="2"/>
      <c r="H75" s="2"/>
      <c r="I75" s="2"/>
      <c r="J75" s="3"/>
      <c r="K75" s="3"/>
      <c r="L75" s="2">
        <f>SUM(F75:K75)</f>
        <v>0</v>
      </c>
      <c r="M75" s="1" t="s">
        <v>17</v>
      </c>
      <c r="N75" s="22"/>
      <c r="O75" s="12"/>
      <c r="P75" s="15" t="s">
        <v>401</v>
      </c>
    </row>
    <row r="76" spans="1:16" ht="12.75">
      <c r="A76" s="40"/>
      <c r="B76" s="16"/>
      <c r="C76" s="16"/>
      <c r="D76" s="13"/>
      <c r="E76" s="16"/>
      <c r="F76" s="13"/>
      <c r="G76" s="13"/>
      <c r="H76" s="13"/>
      <c r="I76" s="13"/>
      <c r="J76" s="12"/>
      <c r="K76" s="12"/>
      <c r="L76" s="13"/>
      <c r="M76" s="16"/>
      <c r="P76" s="15"/>
    </row>
    <row r="77" spans="1:16" ht="12.75">
      <c r="A77" s="40" t="s">
        <v>115</v>
      </c>
      <c r="P77" s="15"/>
    </row>
    <row r="78" spans="1:16" s="22" customFormat="1" ht="12.75">
      <c r="A78" s="42"/>
      <c r="B78" s="1" t="s">
        <v>35</v>
      </c>
      <c r="C78" s="1" t="s">
        <v>366</v>
      </c>
      <c r="D78" s="2" t="s">
        <v>70</v>
      </c>
      <c r="E78" s="1" t="s">
        <v>282</v>
      </c>
      <c r="F78" s="2"/>
      <c r="G78" s="2"/>
      <c r="H78" s="2"/>
      <c r="I78" s="2"/>
      <c r="J78" s="3"/>
      <c r="K78" s="3"/>
      <c r="L78" s="2">
        <f>SUM(F78:K78)</f>
        <v>0</v>
      </c>
      <c r="M78" s="1" t="s">
        <v>17</v>
      </c>
      <c r="O78" s="23"/>
      <c r="P78" s="68"/>
    </row>
    <row r="79" spans="1:16" s="16" customFormat="1" ht="12.75">
      <c r="A79" s="40"/>
      <c r="B79" s="1"/>
      <c r="C79" s="1"/>
      <c r="D79" s="2"/>
      <c r="E79" s="1"/>
      <c r="F79" s="2"/>
      <c r="G79" s="2"/>
      <c r="H79" s="2"/>
      <c r="I79" s="2"/>
      <c r="J79" s="3"/>
      <c r="K79" s="3"/>
      <c r="L79" s="13"/>
      <c r="M79" s="1"/>
      <c r="N79" s="1"/>
      <c r="O79" s="3"/>
      <c r="P79" s="15"/>
    </row>
    <row r="80" spans="1:16" s="1" customFormat="1" ht="12.75">
      <c r="A80" s="40" t="s">
        <v>107</v>
      </c>
      <c r="D80" s="2"/>
      <c r="F80" s="2"/>
      <c r="G80" s="2"/>
      <c r="H80" s="2"/>
      <c r="I80" s="2"/>
      <c r="J80" s="3"/>
      <c r="K80" s="3"/>
      <c r="L80" s="3"/>
      <c r="O80" s="3"/>
      <c r="P80" s="15"/>
    </row>
    <row r="81" spans="1:16" s="16" customFormat="1" ht="12.75">
      <c r="A81" s="40"/>
      <c r="B81" s="1" t="s">
        <v>394</v>
      </c>
      <c r="C81" s="1" t="s">
        <v>395</v>
      </c>
      <c r="D81" s="2" t="s">
        <v>70</v>
      </c>
      <c r="E81" s="1"/>
      <c r="F81" s="2"/>
      <c r="G81" s="2"/>
      <c r="H81" s="2"/>
      <c r="I81" s="2"/>
      <c r="J81" s="3"/>
      <c r="K81" s="3"/>
      <c r="L81" s="2">
        <f>SUM(F81:K81)</f>
        <v>0</v>
      </c>
      <c r="M81" s="1" t="s">
        <v>396</v>
      </c>
      <c r="N81" s="1"/>
      <c r="O81" s="3"/>
      <c r="P81" s="15" t="s">
        <v>402</v>
      </c>
    </row>
    <row r="82" spans="1:16" s="16" customFormat="1" ht="12.75">
      <c r="A82" s="40"/>
      <c r="B82" s="1"/>
      <c r="C82" s="1"/>
      <c r="D82" s="2"/>
      <c r="E82" s="1"/>
      <c r="F82" s="2"/>
      <c r="G82" s="2"/>
      <c r="H82" s="2"/>
      <c r="I82" s="2"/>
      <c r="J82" s="3"/>
      <c r="K82" s="3"/>
      <c r="L82" s="2"/>
      <c r="M82" s="1"/>
      <c r="N82" s="1"/>
      <c r="O82" s="3"/>
      <c r="P82" s="15"/>
    </row>
    <row r="83" spans="2:15" ht="15.75">
      <c r="B83" s="5" t="s">
        <v>116</v>
      </c>
      <c r="O83" s="39" t="s">
        <v>117</v>
      </c>
    </row>
    <row r="85" ht="12.75">
      <c r="A85" s="40" t="s">
        <v>63</v>
      </c>
    </row>
    <row r="86" spans="1:16" ht="12.75">
      <c r="A86" s="40"/>
      <c r="B86" s="1" t="s">
        <v>42</v>
      </c>
      <c r="C86" s="1" t="s">
        <v>43</v>
      </c>
      <c r="D86" s="2" t="s">
        <v>70</v>
      </c>
      <c r="L86" s="13">
        <f>SUM(F86:K86)</f>
        <v>0</v>
      </c>
      <c r="M86" s="1" t="s">
        <v>15</v>
      </c>
      <c r="O86" s="3">
        <v>269</v>
      </c>
      <c r="P86" s="34" t="s">
        <v>403</v>
      </c>
    </row>
    <row r="88" ht="12.75">
      <c r="A88" s="40" t="s">
        <v>75</v>
      </c>
    </row>
    <row r="89" spans="2:16" ht="12.75">
      <c r="B89" s="1" t="s">
        <v>13</v>
      </c>
      <c r="C89" s="1" t="s">
        <v>14</v>
      </c>
      <c r="D89" s="2">
        <v>161</v>
      </c>
      <c r="H89" s="2">
        <v>97</v>
      </c>
      <c r="I89" s="2">
        <v>94</v>
      </c>
      <c r="J89" s="3">
        <v>93</v>
      </c>
      <c r="K89" s="3">
        <v>95</v>
      </c>
      <c r="L89" s="13">
        <f>SUM(F89:K89)</f>
        <v>379</v>
      </c>
      <c r="M89" s="1" t="s">
        <v>15</v>
      </c>
      <c r="O89" s="3">
        <v>388</v>
      </c>
      <c r="P89" s="34" t="s">
        <v>404</v>
      </c>
    </row>
    <row r="91" spans="1:12" ht="12.75">
      <c r="A91" s="40" t="s">
        <v>83</v>
      </c>
      <c r="L91" s="13"/>
    </row>
    <row r="92" spans="1:16" s="22" customFormat="1" ht="12.75">
      <c r="A92" s="42"/>
      <c r="B92" s="1" t="s">
        <v>48</v>
      </c>
      <c r="C92" s="1" t="s">
        <v>49</v>
      </c>
      <c r="D92" s="2" t="s">
        <v>405</v>
      </c>
      <c r="E92" s="1"/>
      <c r="F92" s="2">
        <v>91</v>
      </c>
      <c r="G92" s="2">
        <v>92</v>
      </c>
      <c r="H92" s="2">
        <v>87</v>
      </c>
      <c r="I92" s="2">
        <v>85</v>
      </c>
      <c r="J92" s="3">
        <v>93</v>
      </c>
      <c r="K92" s="3">
        <v>96</v>
      </c>
      <c r="L92" s="13">
        <f>SUM(F92:K92)</f>
        <v>544</v>
      </c>
      <c r="M92" s="1" t="s">
        <v>27</v>
      </c>
      <c r="O92" s="3">
        <v>578</v>
      </c>
      <c r="P92" s="34" t="s">
        <v>406</v>
      </c>
    </row>
    <row r="93" spans="1:16" s="16" customFormat="1" ht="12.75">
      <c r="A93" s="1"/>
      <c r="B93" s="1"/>
      <c r="C93" s="1"/>
      <c r="D93" s="13"/>
      <c r="E93" s="29"/>
      <c r="F93" s="13"/>
      <c r="G93" s="13"/>
      <c r="H93" s="13"/>
      <c r="I93" s="13"/>
      <c r="J93" s="12"/>
      <c r="K93" s="12"/>
      <c r="L93" s="13"/>
      <c r="N93" s="1"/>
      <c r="O93" s="3"/>
      <c r="P93" s="34"/>
    </row>
    <row r="94" ht="15.75">
      <c r="B94" s="5" t="s">
        <v>118</v>
      </c>
    </row>
    <row r="96" ht="12.75">
      <c r="A96" s="40"/>
    </row>
    <row r="97" spans="5:12" ht="12.75">
      <c r="E97" s="31"/>
      <c r="L97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55" max="255" man="1"/>
    <brk id="82" max="255" man="1"/>
    <brk id="9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115"/>
  <sheetViews>
    <sheetView zoomScaleSheetLayoutView="100" zoomScalePageLayoutView="0" workbookViewId="0" topLeftCell="A1">
      <selection activeCell="I30" sqref="I30"/>
    </sheetView>
  </sheetViews>
  <sheetFormatPr defaultColWidth="11.421875" defaultRowHeight="12.75"/>
  <cols>
    <col min="1" max="1" width="11.421875" style="1" customWidth="1"/>
    <col min="2" max="2" width="24.140625" style="40" customWidth="1"/>
    <col min="3" max="3" width="20.28125" style="1" customWidth="1"/>
    <col min="4" max="4" width="4.28125" style="2" customWidth="1"/>
    <col min="5" max="5" width="8.57421875" style="1" customWidth="1"/>
    <col min="6" max="6" width="4.28125" style="2" customWidth="1"/>
    <col min="7" max="7" width="8.57421875" style="2" customWidth="1"/>
    <col min="8" max="8" width="4.28125" style="2" customWidth="1"/>
    <col min="9" max="9" width="8.57421875" style="2" customWidth="1"/>
    <col min="10" max="10" width="4.28125" style="3" customWidth="1"/>
    <col min="11" max="11" width="8.57421875" style="3" customWidth="1"/>
    <col min="12" max="12" width="7.00390625" style="3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4" customWidth="1"/>
  </cols>
  <sheetData>
    <row r="1" spans="1:16" ht="15.75">
      <c r="A1" s="16"/>
      <c r="C1"/>
      <c r="D1" s="32"/>
      <c r="E1" s="32"/>
      <c r="F1" s="32"/>
      <c r="G1" s="32"/>
      <c r="H1" s="32"/>
      <c r="I1" s="32"/>
      <c r="J1" s="45"/>
      <c r="K1" s="45"/>
      <c r="L1" s="46"/>
      <c r="M1" s="16"/>
      <c r="N1" s="16"/>
      <c r="O1" s="47"/>
      <c r="P1" s="48"/>
    </row>
    <row r="2" spans="1:16" ht="12.75">
      <c r="A2" s="16"/>
      <c r="B2" s="54"/>
      <c r="C2" s="49"/>
      <c r="D2" s="50" t="s">
        <v>119</v>
      </c>
      <c r="E2" s="51"/>
      <c r="F2" s="50" t="s">
        <v>120</v>
      </c>
      <c r="G2" s="51"/>
      <c r="H2" s="50" t="s">
        <v>121</v>
      </c>
      <c r="I2" s="51"/>
      <c r="J2" s="52"/>
      <c r="K2" s="45"/>
      <c r="L2" s="46"/>
      <c r="M2" s="16"/>
      <c r="N2" s="16"/>
      <c r="O2" s="12"/>
      <c r="P2" s="48"/>
    </row>
    <row r="3" spans="1:16" ht="12.75">
      <c r="A3" s="16"/>
      <c r="B3" s="54"/>
      <c r="C3" s="49"/>
      <c r="D3" s="50"/>
      <c r="E3" s="51"/>
      <c r="F3" s="50"/>
      <c r="G3" s="51"/>
      <c r="H3" s="50"/>
      <c r="I3" s="51"/>
      <c r="J3" s="52"/>
      <c r="K3" s="45"/>
      <c r="L3" s="46"/>
      <c r="M3" s="16"/>
      <c r="N3" s="16"/>
      <c r="O3" s="12"/>
      <c r="P3" s="48"/>
    </row>
    <row r="4" spans="1:16" ht="12.75">
      <c r="A4" s="16"/>
      <c r="B4" s="54" t="s">
        <v>407</v>
      </c>
      <c r="C4" s="49" t="s">
        <v>408</v>
      </c>
      <c r="D4" s="55" t="s">
        <v>138</v>
      </c>
      <c r="E4" s="55" t="s">
        <v>409</v>
      </c>
      <c r="F4" s="55"/>
      <c r="G4" s="55"/>
      <c r="H4" s="55"/>
      <c r="I4" s="55"/>
      <c r="J4" s="52"/>
      <c r="K4" s="45"/>
      <c r="L4" s="46"/>
      <c r="M4" s="16"/>
      <c r="N4" s="16"/>
      <c r="O4" s="12"/>
      <c r="P4" s="48"/>
    </row>
    <row r="5" spans="1:16" ht="12.75">
      <c r="A5" s="16"/>
      <c r="B5" s="54"/>
      <c r="C5" s="49"/>
      <c r="D5" s="55"/>
      <c r="E5" s="55"/>
      <c r="F5" s="55"/>
      <c r="G5" s="55"/>
      <c r="H5" s="55"/>
      <c r="I5" s="55"/>
      <c r="J5" s="52"/>
      <c r="K5" s="45"/>
      <c r="L5" s="46"/>
      <c r="M5" s="16"/>
      <c r="N5" s="16"/>
      <c r="O5" s="12"/>
      <c r="P5" s="48"/>
    </row>
    <row r="6" spans="1:16" ht="12.75">
      <c r="A6" s="16"/>
      <c r="B6" s="54" t="s">
        <v>122</v>
      </c>
      <c r="C6" s="49" t="s">
        <v>410</v>
      </c>
      <c r="D6" s="55" t="s">
        <v>124</v>
      </c>
      <c r="E6" s="55" t="s">
        <v>411</v>
      </c>
      <c r="F6" s="55"/>
      <c r="G6" s="55"/>
      <c r="H6" s="55"/>
      <c r="I6" s="55"/>
      <c r="J6" s="52"/>
      <c r="K6" s="45"/>
      <c r="L6" s="46"/>
      <c r="M6" s="16"/>
      <c r="N6" s="16"/>
      <c r="O6" s="12"/>
      <c r="P6" s="48"/>
    </row>
    <row r="7" spans="1:16" ht="12.75">
      <c r="A7" s="16"/>
      <c r="B7" s="54"/>
      <c r="C7" s="49"/>
      <c r="D7" s="55"/>
      <c r="E7" s="55"/>
      <c r="F7" s="55"/>
      <c r="G7" s="55"/>
      <c r="H7" s="55"/>
      <c r="I7" s="55"/>
      <c r="J7" s="52"/>
      <c r="K7" s="45"/>
      <c r="L7" s="46"/>
      <c r="M7" s="16"/>
      <c r="N7" s="16"/>
      <c r="O7" s="12"/>
      <c r="P7" s="48"/>
    </row>
    <row r="8" spans="1:16" ht="12.75">
      <c r="A8" s="16"/>
      <c r="B8" s="54" t="s">
        <v>412</v>
      </c>
      <c r="C8" s="49" t="s">
        <v>129</v>
      </c>
      <c r="D8" s="55" t="s">
        <v>138</v>
      </c>
      <c r="E8" s="55" t="s">
        <v>413</v>
      </c>
      <c r="F8" s="55"/>
      <c r="G8" s="55"/>
      <c r="H8" s="55"/>
      <c r="I8" s="55"/>
      <c r="J8" s="52"/>
      <c r="K8" s="45"/>
      <c r="L8" s="46"/>
      <c r="M8" s="16"/>
      <c r="N8" s="16"/>
      <c r="O8" s="12"/>
      <c r="P8" s="48"/>
    </row>
    <row r="9" spans="1:16" ht="12.75">
      <c r="A9" s="16"/>
      <c r="B9" s="54"/>
      <c r="C9" s="49"/>
      <c r="D9" s="51"/>
      <c r="E9" s="51"/>
      <c r="F9" s="51"/>
      <c r="G9" s="51"/>
      <c r="H9" s="51"/>
      <c r="I9" s="51"/>
      <c r="J9" s="52"/>
      <c r="K9" s="45"/>
      <c r="L9" s="46"/>
      <c r="M9" s="16"/>
      <c r="N9" s="16"/>
      <c r="O9" s="12"/>
      <c r="P9" s="48"/>
    </row>
    <row r="10" spans="1:16" s="22" customFormat="1" ht="12.75">
      <c r="A10" s="16"/>
      <c r="B10" s="54" t="s">
        <v>132</v>
      </c>
      <c r="C10" s="49" t="s">
        <v>127</v>
      </c>
      <c r="D10" s="55" t="s">
        <v>124</v>
      </c>
      <c r="E10" s="55" t="s">
        <v>332</v>
      </c>
      <c r="F10" s="55" t="s">
        <v>307</v>
      </c>
      <c r="G10" s="55" t="s">
        <v>413</v>
      </c>
      <c r="H10" s="55"/>
      <c r="I10" s="55"/>
      <c r="J10" s="45"/>
      <c r="K10" s="45"/>
      <c r="L10" s="56"/>
      <c r="M10" s="16"/>
      <c r="N10" s="16"/>
      <c r="O10" s="12"/>
      <c r="P10" s="48"/>
    </row>
    <row r="11" spans="1:16" s="22" customFormat="1" ht="12.75">
      <c r="A11" s="16"/>
      <c r="B11" s="54"/>
      <c r="C11" s="49"/>
      <c r="D11" s="55"/>
      <c r="E11" s="55"/>
      <c r="F11" s="55"/>
      <c r="G11" s="55"/>
      <c r="H11" s="55"/>
      <c r="I11" s="55"/>
      <c r="J11" s="45"/>
      <c r="K11" s="45"/>
      <c r="L11" s="56"/>
      <c r="M11" s="16"/>
      <c r="N11" s="16"/>
      <c r="O11" s="12"/>
      <c r="P11" s="48"/>
    </row>
    <row r="12" spans="1:16" s="22" customFormat="1" ht="12.75">
      <c r="A12" s="16"/>
      <c r="B12" s="54" t="s">
        <v>414</v>
      </c>
      <c r="C12" s="49" t="s">
        <v>415</v>
      </c>
      <c r="D12" s="55" t="s">
        <v>124</v>
      </c>
      <c r="E12" s="55" t="s">
        <v>416</v>
      </c>
      <c r="F12" s="55"/>
      <c r="G12" s="55"/>
      <c r="H12" s="55"/>
      <c r="I12" s="55"/>
      <c r="J12" s="45"/>
      <c r="K12" s="45"/>
      <c r="L12" s="56"/>
      <c r="M12" s="16"/>
      <c r="N12" s="16"/>
      <c r="O12" s="12"/>
      <c r="P12" s="48"/>
    </row>
    <row r="13" spans="1:16" s="22" customFormat="1" ht="12.75">
      <c r="A13" s="16"/>
      <c r="B13" s="54"/>
      <c r="C13" s="49"/>
      <c r="D13" s="55"/>
      <c r="E13" s="55"/>
      <c r="F13" s="55"/>
      <c r="G13" s="55"/>
      <c r="H13" s="55"/>
      <c r="I13" s="55"/>
      <c r="J13" s="45"/>
      <c r="K13" s="45"/>
      <c r="L13" s="56"/>
      <c r="M13" s="16"/>
      <c r="N13" s="16"/>
      <c r="O13" s="12"/>
      <c r="P13" s="48"/>
    </row>
    <row r="14" spans="1:16" s="22" customFormat="1" ht="12.75">
      <c r="A14" s="16"/>
      <c r="B14" s="54" t="s">
        <v>136</v>
      </c>
      <c r="C14" s="49" t="s">
        <v>137</v>
      </c>
      <c r="D14" s="55" t="s">
        <v>168</v>
      </c>
      <c r="E14" s="55" t="s">
        <v>417</v>
      </c>
      <c r="F14" s="55" t="s">
        <v>290</v>
      </c>
      <c r="G14" s="55" t="s">
        <v>417</v>
      </c>
      <c r="H14" s="55" t="s">
        <v>418</v>
      </c>
      <c r="I14" s="55" t="s">
        <v>141</v>
      </c>
      <c r="J14" s="45"/>
      <c r="K14" s="45"/>
      <c r="L14" s="56"/>
      <c r="M14" s="16"/>
      <c r="N14" s="16"/>
      <c r="O14" s="12"/>
      <c r="P14" s="48"/>
    </row>
    <row r="15" spans="1:16" s="22" customFormat="1" ht="12.75">
      <c r="A15" s="16"/>
      <c r="B15" s="54"/>
      <c r="C15" s="49" t="s">
        <v>328</v>
      </c>
      <c r="D15" s="55" t="s">
        <v>146</v>
      </c>
      <c r="E15" s="55" t="s">
        <v>413</v>
      </c>
      <c r="F15" s="55"/>
      <c r="G15" s="55"/>
      <c r="H15" s="55"/>
      <c r="I15" s="55"/>
      <c r="J15" s="45"/>
      <c r="K15" s="45"/>
      <c r="L15" s="56"/>
      <c r="M15" s="16"/>
      <c r="N15" s="16"/>
      <c r="O15" s="12"/>
      <c r="P15" s="48"/>
    </row>
    <row r="16" spans="1:16" s="22" customFormat="1" ht="12.75">
      <c r="A16" s="16"/>
      <c r="B16" s="54"/>
      <c r="C16" s="49" t="s">
        <v>180</v>
      </c>
      <c r="D16" s="55" t="s">
        <v>196</v>
      </c>
      <c r="E16" s="55" t="s">
        <v>419</v>
      </c>
      <c r="F16" s="55"/>
      <c r="G16" s="55"/>
      <c r="H16" s="55"/>
      <c r="I16" s="55"/>
      <c r="J16" s="45"/>
      <c r="K16" s="45"/>
      <c r="L16" s="56"/>
      <c r="M16" s="16"/>
      <c r="N16" s="16"/>
      <c r="O16" s="12"/>
      <c r="P16" s="48"/>
    </row>
    <row r="17" spans="1:16" ht="12.75">
      <c r="A17" s="53"/>
      <c r="B17" s="54"/>
      <c r="C17" s="49"/>
      <c r="D17" s="55"/>
      <c r="E17" s="55"/>
      <c r="F17" s="55"/>
      <c r="G17" s="55"/>
      <c r="H17" s="55"/>
      <c r="I17" s="55"/>
      <c r="J17" s="45"/>
      <c r="K17" s="45"/>
      <c r="L17" s="46"/>
      <c r="M17" s="16"/>
      <c r="N17" s="16"/>
      <c r="O17" s="12"/>
      <c r="P17" s="48"/>
    </row>
    <row r="18" spans="1:16" ht="12.75">
      <c r="A18" s="53"/>
      <c r="B18" s="54" t="s">
        <v>148</v>
      </c>
      <c r="C18" s="70" t="s">
        <v>149</v>
      </c>
      <c r="D18" s="58" t="s">
        <v>150</v>
      </c>
      <c r="E18" s="71" t="s">
        <v>420</v>
      </c>
      <c r="F18" s="55"/>
      <c r="G18" s="55"/>
      <c r="H18" s="55"/>
      <c r="I18" s="55"/>
      <c r="J18" s="45"/>
      <c r="K18" s="45"/>
      <c r="L18" s="56"/>
      <c r="M18" s="16"/>
      <c r="N18" s="16"/>
      <c r="O18" s="12"/>
      <c r="P18" s="48"/>
    </row>
    <row r="19" spans="1:16" ht="12.75">
      <c r="A19" s="53"/>
      <c r="B19" s="54"/>
      <c r="C19" s="49" t="s">
        <v>155</v>
      </c>
      <c r="D19" s="55" t="s">
        <v>156</v>
      </c>
      <c r="E19" s="55" t="s">
        <v>321</v>
      </c>
      <c r="F19" s="55"/>
      <c r="G19" s="55"/>
      <c r="H19" s="55"/>
      <c r="I19" s="55"/>
      <c r="J19" s="45"/>
      <c r="K19" s="45"/>
      <c r="L19" s="56"/>
      <c r="M19" s="16"/>
      <c r="N19" s="16"/>
      <c r="O19" s="12"/>
      <c r="P19" s="48"/>
    </row>
    <row r="20" spans="1:16" ht="12.75">
      <c r="A20" s="53"/>
      <c r="B20" s="54"/>
      <c r="C20" s="49" t="s">
        <v>158</v>
      </c>
      <c r="D20" s="55" t="s">
        <v>146</v>
      </c>
      <c r="E20" s="55" t="s">
        <v>421</v>
      </c>
      <c r="F20" s="55"/>
      <c r="G20" s="55"/>
      <c r="H20" s="55"/>
      <c r="I20" s="55"/>
      <c r="J20" s="45"/>
      <c r="K20" s="45"/>
      <c r="L20" s="56"/>
      <c r="M20" s="16"/>
      <c r="N20" s="16"/>
      <c r="O20" s="12"/>
      <c r="P20" s="48"/>
    </row>
    <row r="21" spans="1:16" ht="12.75">
      <c r="A21" s="53"/>
      <c r="B21" s="54"/>
      <c r="C21" s="49"/>
      <c r="D21" s="55"/>
      <c r="E21" s="55"/>
      <c r="F21" s="55"/>
      <c r="G21" s="55"/>
      <c r="H21" s="55"/>
      <c r="I21" s="55"/>
      <c r="J21" s="45"/>
      <c r="K21" s="45"/>
      <c r="L21" s="56"/>
      <c r="M21" s="16"/>
      <c r="N21" s="16"/>
      <c r="O21" s="12"/>
      <c r="P21" s="48"/>
    </row>
    <row r="22" spans="1:16" ht="12.75">
      <c r="A22" s="53"/>
      <c r="B22" s="54" t="s">
        <v>372</v>
      </c>
      <c r="C22" s="49" t="s">
        <v>422</v>
      </c>
      <c r="D22" s="55" t="s">
        <v>220</v>
      </c>
      <c r="E22" s="55" t="s">
        <v>423</v>
      </c>
      <c r="F22" s="55"/>
      <c r="G22" s="55"/>
      <c r="H22" s="55"/>
      <c r="I22" s="55"/>
      <c r="J22" s="45"/>
      <c r="K22" s="45"/>
      <c r="L22" s="56"/>
      <c r="M22" s="16"/>
      <c r="N22" s="16"/>
      <c r="O22" s="12"/>
      <c r="P22" s="48"/>
    </row>
    <row r="23" spans="1:16" ht="12.75">
      <c r="A23" s="53"/>
      <c r="B23" s="54"/>
      <c r="C23" s="49" t="s">
        <v>209</v>
      </c>
      <c r="D23" s="58" t="s">
        <v>156</v>
      </c>
      <c r="E23" s="55" t="s">
        <v>348</v>
      </c>
      <c r="F23" s="55"/>
      <c r="G23" s="55"/>
      <c r="H23" s="55"/>
      <c r="I23" s="55"/>
      <c r="J23" s="45"/>
      <c r="K23" s="45"/>
      <c r="L23" s="56"/>
      <c r="M23" s="16"/>
      <c r="N23" s="16"/>
      <c r="O23" s="12"/>
      <c r="P23" s="48"/>
    </row>
    <row r="24" spans="1:16" ht="12.75">
      <c r="A24" s="53"/>
      <c r="B24" s="54"/>
      <c r="C24" s="49" t="s">
        <v>424</v>
      </c>
      <c r="D24" s="58" t="s">
        <v>146</v>
      </c>
      <c r="E24" s="55" t="s">
        <v>425</v>
      </c>
      <c r="F24" s="55"/>
      <c r="G24" s="55"/>
      <c r="H24" s="55"/>
      <c r="I24" s="55"/>
      <c r="J24" s="45"/>
      <c r="K24" s="45"/>
      <c r="L24" s="56"/>
      <c r="M24" s="16"/>
      <c r="N24" s="16"/>
      <c r="O24" s="12"/>
      <c r="P24" s="48"/>
    </row>
    <row r="25" spans="1:16" ht="12.75">
      <c r="A25" s="53"/>
      <c r="B25" s="54"/>
      <c r="C25" s="49"/>
      <c r="D25" s="55"/>
      <c r="E25" s="55"/>
      <c r="F25" s="55"/>
      <c r="G25" s="55"/>
      <c r="H25" s="55"/>
      <c r="I25" s="55"/>
      <c r="J25" s="45"/>
      <c r="K25" s="45"/>
      <c r="L25" s="56"/>
      <c r="M25" s="16"/>
      <c r="N25" s="16"/>
      <c r="O25" s="12"/>
      <c r="P25" s="48"/>
    </row>
    <row r="26" spans="1:16" ht="12.75">
      <c r="A26" s="53"/>
      <c r="B26" s="54" t="s">
        <v>179</v>
      </c>
      <c r="C26" s="49" t="s">
        <v>180</v>
      </c>
      <c r="D26" s="55" t="s">
        <v>150</v>
      </c>
      <c r="E26" s="55" t="s">
        <v>426</v>
      </c>
      <c r="F26" s="55" t="s">
        <v>178</v>
      </c>
      <c r="G26" s="55" t="s">
        <v>427</v>
      </c>
      <c r="H26" s="55"/>
      <c r="I26" s="55"/>
      <c r="J26" s="45"/>
      <c r="K26" s="45"/>
      <c r="L26" s="56"/>
      <c r="M26" s="16"/>
      <c r="N26" s="16"/>
      <c r="O26" s="12"/>
      <c r="P26" s="48"/>
    </row>
    <row r="27" spans="1:16" ht="12.75">
      <c r="A27" s="53"/>
      <c r="B27" s="54"/>
      <c r="C27" s="49"/>
      <c r="D27" s="55"/>
      <c r="E27" s="55"/>
      <c r="F27" s="55"/>
      <c r="G27" s="55"/>
      <c r="H27" s="55"/>
      <c r="I27" s="55"/>
      <c r="J27" s="45"/>
      <c r="K27" s="45"/>
      <c r="L27" s="56"/>
      <c r="M27" s="16"/>
      <c r="N27" s="16"/>
      <c r="O27" s="12"/>
      <c r="P27" s="48"/>
    </row>
    <row r="28" spans="1:16" ht="12.75">
      <c r="A28" s="53"/>
      <c r="B28" s="54" t="s">
        <v>428</v>
      </c>
      <c r="C28" s="49" t="s">
        <v>129</v>
      </c>
      <c r="D28" s="55" t="s">
        <v>138</v>
      </c>
      <c r="E28" s="55" t="s">
        <v>342</v>
      </c>
      <c r="F28" s="55"/>
      <c r="G28" s="55"/>
      <c r="H28" s="55"/>
      <c r="I28" s="55"/>
      <c r="J28" s="45"/>
      <c r="K28" s="45"/>
      <c r="L28" s="56"/>
      <c r="M28" s="16"/>
      <c r="N28" s="16"/>
      <c r="O28" s="12"/>
      <c r="P28" s="48"/>
    </row>
    <row r="29" spans="1:16" ht="12.75">
      <c r="A29" s="53"/>
      <c r="B29" s="54"/>
      <c r="C29" s="49"/>
      <c r="D29" s="55"/>
      <c r="E29" s="55"/>
      <c r="F29" s="55"/>
      <c r="G29" s="55"/>
      <c r="H29" s="55"/>
      <c r="I29" s="55"/>
      <c r="J29" s="45"/>
      <c r="K29" s="45"/>
      <c r="L29" s="56"/>
      <c r="M29" s="16"/>
      <c r="N29" s="16"/>
      <c r="O29" s="12"/>
      <c r="P29" s="48"/>
    </row>
    <row r="30" spans="1:16" ht="12.75">
      <c r="A30" s="53"/>
      <c r="B30" s="54" t="s">
        <v>429</v>
      </c>
      <c r="C30" s="49" t="s">
        <v>127</v>
      </c>
      <c r="D30" s="55" t="s">
        <v>138</v>
      </c>
      <c r="E30" s="55" t="s">
        <v>342</v>
      </c>
      <c r="F30" s="55" t="s">
        <v>224</v>
      </c>
      <c r="G30" s="55" t="s">
        <v>430</v>
      </c>
      <c r="H30" s="55" t="s">
        <v>405</v>
      </c>
      <c r="I30" s="55" t="s">
        <v>345</v>
      </c>
      <c r="J30" s="45"/>
      <c r="K30" s="45"/>
      <c r="L30" s="56"/>
      <c r="M30" s="16"/>
      <c r="N30" s="16"/>
      <c r="O30" s="12"/>
      <c r="P30" s="48"/>
    </row>
    <row r="31" spans="1:16" ht="12.75">
      <c r="A31" s="53"/>
      <c r="B31" s="54"/>
      <c r="C31" s="49"/>
      <c r="D31" s="55"/>
      <c r="E31" s="55"/>
      <c r="F31" s="55"/>
      <c r="G31" s="55"/>
      <c r="H31" s="55"/>
      <c r="I31" s="55"/>
      <c r="J31" s="45"/>
      <c r="K31" s="45"/>
      <c r="L31" s="56"/>
      <c r="M31" s="16"/>
      <c r="N31" s="16"/>
      <c r="O31" s="12"/>
      <c r="P31" s="48"/>
    </row>
    <row r="32" spans="1:16" ht="12.75">
      <c r="A32" s="53"/>
      <c r="B32" s="54" t="s">
        <v>201</v>
      </c>
      <c r="C32" s="49" t="s">
        <v>186</v>
      </c>
      <c r="D32" s="55" t="s">
        <v>163</v>
      </c>
      <c r="E32" s="55" t="s">
        <v>215</v>
      </c>
      <c r="F32" s="55"/>
      <c r="G32" s="55"/>
      <c r="H32" s="55"/>
      <c r="I32" s="55"/>
      <c r="J32" s="45"/>
      <c r="K32" s="45"/>
      <c r="L32" s="56"/>
      <c r="M32" s="16"/>
      <c r="N32" s="16"/>
      <c r="O32" s="12"/>
      <c r="P32" s="48"/>
    </row>
    <row r="33" spans="1:16" ht="12.75">
      <c r="A33" s="53"/>
      <c r="B33" s="54"/>
      <c r="C33" s="49" t="s">
        <v>206</v>
      </c>
      <c r="D33" s="55" t="s">
        <v>168</v>
      </c>
      <c r="E33" s="55" t="s">
        <v>211</v>
      </c>
      <c r="F33" s="55"/>
      <c r="G33" s="55"/>
      <c r="H33" s="55"/>
      <c r="I33" s="55"/>
      <c r="J33" s="45"/>
      <c r="K33" s="45"/>
      <c r="L33" s="56"/>
      <c r="M33" s="16"/>
      <c r="N33" s="16"/>
      <c r="O33" s="12"/>
      <c r="P33" s="48"/>
    </row>
    <row r="34" spans="1:16" ht="12.75">
      <c r="A34" s="53"/>
      <c r="B34" s="54"/>
      <c r="C34" s="60"/>
      <c r="D34" s="55"/>
      <c r="E34" s="55"/>
      <c r="F34" s="55"/>
      <c r="G34" s="55"/>
      <c r="H34" s="55"/>
      <c r="I34" s="55"/>
      <c r="J34" s="45"/>
      <c r="K34" s="45"/>
      <c r="L34" s="46"/>
      <c r="M34" s="16"/>
      <c r="N34" s="16"/>
      <c r="O34" s="12"/>
      <c r="P34" s="48"/>
    </row>
    <row r="35" spans="1:16" ht="12.75">
      <c r="A35" s="53"/>
      <c r="B35" s="54" t="s">
        <v>431</v>
      </c>
      <c r="C35" s="60" t="s">
        <v>432</v>
      </c>
      <c r="D35" s="55" t="s">
        <v>150</v>
      </c>
      <c r="E35" s="55" t="s">
        <v>225</v>
      </c>
      <c r="F35" s="55"/>
      <c r="G35" s="55"/>
      <c r="H35" s="55"/>
      <c r="I35" s="55"/>
      <c r="J35" s="45"/>
      <c r="K35" s="45"/>
      <c r="L35" s="46"/>
      <c r="M35" s="16"/>
      <c r="N35" s="16"/>
      <c r="O35" s="12"/>
      <c r="P35" s="48"/>
    </row>
    <row r="36" spans="1:16" ht="12.75">
      <c r="A36" s="53"/>
      <c r="B36" s="54"/>
      <c r="C36" s="60"/>
      <c r="D36" s="55"/>
      <c r="E36" s="55"/>
      <c r="F36" s="55"/>
      <c r="G36" s="55"/>
      <c r="H36" s="55"/>
      <c r="I36" s="55"/>
      <c r="J36" s="45"/>
      <c r="K36" s="45"/>
      <c r="L36" s="46"/>
      <c r="M36" s="16"/>
      <c r="N36" s="16"/>
      <c r="O36" s="12"/>
      <c r="P36" s="48"/>
    </row>
    <row r="37" spans="1:16" ht="12.75">
      <c r="A37" s="53"/>
      <c r="B37" s="54" t="s">
        <v>213</v>
      </c>
      <c r="C37" s="60" t="s">
        <v>223</v>
      </c>
      <c r="D37" s="55" t="s">
        <v>153</v>
      </c>
      <c r="E37" s="55" t="s">
        <v>433</v>
      </c>
      <c r="F37" s="55"/>
      <c r="G37" s="55"/>
      <c r="H37" s="55"/>
      <c r="I37" s="55"/>
      <c r="J37" s="45"/>
      <c r="K37" s="45"/>
      <c r="L37" s="46"/>
      <c r="M37" s="16"/>
      <c r="N37" s="16"/>
      <c r="O37" s="12"/>
      <c r="P37" s="48"/>
    </row>
    <row r="38" spans="1:16" s="22" customFormat="1" ht="12.75">
      <c r="A38" s="53"/>
      <c r="B38" s="54"/>
      <c r="C38" s="60" t="s">
        <v>158</v>
      </c>
      <c r="D38" s="55" t="s">
        <v>143</v>
      </c>
      <c r="E38" s="55" t="s">
        <v>433</v>
      </c>
      <c r="F38" s="55"/>
      <c r="G38" s="55"/>
      <c r="H38" s="55"/>
      <c r="I38" s="55"/>
      <c r="J38" s="45"/>
      <c r="K38" s="45"/>
      <c r="L38" s="56"/>
      <c r="M38" s="16"/>
      <c r="N38" s="16"/>
      <c r="O38" s="12"/>
      <c r="P38" s="48"/>
    </row>
    <row r="39" spans="1:16" s="22" customFormat="1" ht="12.75">
      <c r="A39" s="53"/>
      <c r="B39" s="54"/>
      <c r="C39" s="49"/>
      <c r="D39" s="55"/>
      <c r="E39" s="55"/>
      <c r="F39" s="55"/>
      <c r="G39" s="55"/>
      <c r="H39" s="55"/>
      <c r="I39" s="55"/>
      <c r="J39" s="45"/>
      <c r="K39" s="45"/>
      <c r="L39" s="56"/>
      <c r="M39" s="16"/>
      <c r="N39" s="16"/>
      <c r="O39" s="12"/>
      <c r="P39" s="48"/>
    </row>
    <row r="40" spans="1:19" s="22" customFormat="1" ht="12.75">
      <c r="A40" s="53"/>
      <c r="B40" s="54" t="s">
        <v>227</v>
      </c>
      <c r="C40" s="49" t="s">
        <v>186</v>
      </c>
      <c r="D40" s="55" t="s">
        <v>163</v>
      </c>
      <c r="E40" s="55" t="s">
        <v>434</v>
      </c>
      <c r="F40" s="55"/>
      <c r="G40" s="55"/>
      <c r="H40" s="55"/>
      <c r="I40" s="55"/>
      <c r="J40" s="45"/>
      <c r="K40" s="45"/>
      <c r="L40" s="56"/>
      <c r="M40" s="16"/>
      <c r="N40" s="16"/>
      <c r="O40" s="12"/>
      <c r="P40" s="48"/>
      <c r="R40" s="23"/>
      <c r="S40" s="28"/>
    </row>
    <row r="41" spans="1:19" s="22" customFormat="1" ht="12.75">
      <c r="A41" s="53"/>
      <c r="B41" s="54"/>
      <c r="C41" s="49"/>
      <c r="D41" s="55"/>
      <c r="E41" s="55"/>
      <c r="F41" s="55"/>
      <c r="G41" s="55"/>
      <c r="H41" s="55"/>
      <c r="I41" s="55"/>
      <c r="J41" s="45"/>
      <c r="K41" s="45"/>
      <c r="L41" s="56"/>
      <c r="M41" s="16"/>
      <c r="N41" s="16"/>
      <c r="O41" s="12"/>
      <c r="P41" s="48"/>
      <c r="R41" s="23"/>
      <c r="S41" s="28"/>
    </row>
    <row r="42" spans="1:19" s="22" customFormat="1" ht="12.75">
      <c r="A42" s="53"/>
      <c r="B42" s="54" t="s">
        <v>435</v>
      </c>
      <c r="C42" s="49" t="s">
        <v>180</v>
      </c>
      <c r="D42" s="55" t="s">
        <v>143</v>
      </c>
      <c r="E42" s="55" t="s">
        <v>426</v>
      </c>
      <c r="F42" s="55"/>
      <c r="G42" s="55"/>
      <c r="H42" s="55"/>
      <c r="I42" s="55"/>
      <c r="J42" s="45"/>
      <c r="K42" s="45"/>
      <c r="L42" s="56"/>
      <c r="M42" s="16"/>
      <c r="N42" s="16"/>
      <c r="O42" s="12"/>
      <c r="P42" s="48"/>
      <c r="R42" s="23"/>
      <c r="S42" s="28"/>
    </row>
    <row r="43" spans="1:19" s="22" customFormat="1" ht="12.75">
      <c r="A43" s="53"/>
      <c r="B43" s="54"/>
      <c r="C43" s="72"/>
      <c r="D43" s="55"/>
      <c r="E43" s="55"/>
      <c r="F43" s="55"/>
      <c r="G43" s="55"/>
      <c r="H43" s="55"/>
      <c r="I43" s="55"/>
      <c r="J43" s="45"/>
      <c r="K43" s="45"/>
      <c r="L43" s="56"/>
      <c r="M43" s="16"/>
      <c r="N43" s="16"/>
      <c r="O43" s="12"/>
      <c r="P43" s="48"/>
      <c r="R43" s="23"/>
      <c r="S43" s="28"/>
    </row>
    <row r="44" spans="1:19" s="22" customFormat="1" ht="12.75">
      <c r="A44" s="53"/>
      <c r="B44" s="54" t="s">
        <v>436</v>
      </c>
      <c r="C44" s="49" t="s">
        <v>437</v>
      </c>
      <c r="D44" s="55" t="s">
        <v>168</v>
      </c>
      <c r="E44" s="55" t="s">
        <v>135</v>
      </c>
      <c r="F44" s="55"/>
      <c r="G44" s="55"/>
      <c r="H44" s="55"/>
      <c r="I44" s="55"/>
      <c r="J44" s="45"/>
      <c r="K44" s="45"/>
      <c r="L44" s="56"/>
      <c r="M44" s="16"/>
      <c r="N44" s="16"/>
      <c r="O44" s="12"/>
      <c r="P44" s="48"/>
      <c r="R44" s="23"/>
      <c r="S44" s="28"/>
    </row>
    <row r="45" spans="1:19" s="22" customFormat="1" ht="12.75">
      <c r="A45" s="53"/>
      <c r="B45" s="53"/>
      <c r="C45" s="16"/>
      <c r="D45" s="13"/>
      <c r="E45" s="16"/>
      <c r="F45" s="13"/>
      <c r="G45" s="13"/>
      <c r="H45" s="13"/>
      <c r="I45" s="13"/>
      <c r="J45" s="46"/>
      <c r="K45" s="46"/>
      <c r="L45" s="56"/>
      <c r="M45" s="16"/>
      <c r="N45" s="16"/>
      <c r="O45" s="12"/>
      <c r="P45" s="48"/>
      <c r="R45" s="23"/>
      <c r="S45" s="28"/>
    </row>
    <row r="46" spans="1:19" s="22" customFormat="1" ht="12.75">
      <c r="A46" s="53"/>
      <c r="B46" s="53"/>
      <c r="C46" s="16"/>
      <c r="D46" s="13"/>
      <c r="E46" s="16"/>
      <c r="F46" s="13"/>
      <c r="G46" s="13"/>
      <c r="H46" s="13"/>
      <c r="I46" s="13"/>
      <c r="J46" s="46"/>
      <c r="K46" s="46"/>
      <c r="L46" s="56"/>
      <c r="M46" s="16"/>
      <c r="N46" s="16"/>
      <c r="O46" s="12"/>
      <c r="P46" s="48"/>
      <c r="R46" s="23"/>
      <c r="S46" s="28"/>
    </row>
    <row r="47" spans="1:19" s="22" customFormat="1" ht="12.75">
      <c r="A47" s="53"/>
      <c r="B47" s="53"/>
      <c r="C47" s="16"/>
      <c r="D47" s="13"/>
      <c r="E47" s="16"/>
      <c r="F47" s="13"/>
      <c r="G47" s="13"/>
      <c r="H47" s="13"/>
      <c r="I47" s="13"/>
      <c r="J47" s="46"/>
      <c r="K47" s="46"/>
      <c r="L47" s="56"/>
      <c r="M47" s="16"/>
      <c r="N47" s="16"/>
      <c r="O47" s="12"/>
      <c r="P47" s="48"/>
      <c r="R47" s="23"/>
      <c r="S47" s="28"/>
    </row>
    <row r="48" spans="1:19" s="22" customFormat="1" ht="12.75">
      <c r="A48" s="53"/>
      <c r="B48" s="53"/>
      <c r="C48" s="16"/>
      <c r="D48" s="13"/>
      <c r="E48" s="16"/>
      <c r="F48" s="13"/>
      <c r="G48" s="13"/>
      <c r="H48" s="13"/>
      <c r="I48" s="13"/>
      <c r="J48" s="46"/>
      <c r="K48" s="46"/>
      <c r="L48" s="56"/>
      <c r="M48" s="16"/>
      <c r="N48" s="16"/>
      <c r="O48" s="12"/>
      <c r="P48" s="48"/>
      <c r="R48" s="23"/>
      <c r="S48" s="28"/>
    </row>
    <row r="49" spans="1:19" s="22" customFormat="1" ht="12.75">
      <c r="A49" s="53"/>
      <c r="B49" s="53"/>
      <c r="C49" s="16"/>
      <c r="D49" s="13"/>
      <c r="E49" s="16"/>
      <c r="F49" s="13"/>
      <c r="G49" s="13"/>
      <c r="H49" s="13"/>
      <c r="I49" s="13"/>
      <c r="J49" s="46"/>
      <c r="K49" s="46"/>
      <c r="L49" s="56"/>
      <c r="M49" s="16"/>
      <c r="N49" s="16"/>
      <c r="O49" s="12"/>
      <c r="P49" s="48"/>
      <c r="R49" s="23"/>
      <c r="S49" s="28"/>
    </row>
    <row r="50" spans="1:19" s="22" customFormat="1" ht="12.75">
      <c r="A50" s="53"/>
      <c r="B50" s="53"/>
      <c r="C50" s="16"/>
      <c r="D50" s="13"/>
      <c r="E50" s="16"/>
      <c r="F50" s="13"/>
      <c r="G50" s="13"/>
      <c r="H50" s="13"/>
      <c r="I50" s="13"/>
      <c r="J50" s="46"/>
      <c r="K50" s="46"/>
      <c r="L50" s="56"/>
      <c r="M50" s="16"/>
      <c r="N50" s="16"/>
      <c r="O50" s="12"/>
      <c r="P50" s="48"/>
      <c r="R50" s="23"/>
      <c r="S50" s="28"/>
    </row>
    <row r="51" spans="1:19" s="22" customFormat="1" ht="12.75">
      <c r="A51" s="53"/>
      <c r="B51" s="53"/>
      <c r="C51" s="16"/>
      <c r="D51" s="13"/>
      <c r="E51" s="16"/>
      <c r="F51" s="13"/>
      <c r="G51" s="13"/>
      <c r="H51" s="13"/>
      <c r="I51" s="13"/>
      <c r="J51" s="46"/>
      <c r="K51" s="46"/>
      <c r="L51" s="46"/>
      <c r="M51" s="16"/>
      <c r="N51" s="16"/>
      <c r="O51" s="12"/>
      <c r="P51" s="48"/>
      <c r="R51" s="23"/>
      <c r="S51" s="28"/>
    </row>
    <row r="52" spans="1:17" s="22" customFormat="1" ht="12.75">
      <c r="A52" s="53"/>
      <c r="B52" s="53"/>
      <c r="C52" s="16"/>
      <c r="D52" s="13"/>
      <c r="E52" s="16"/>
      <c r="F52" s="13"/>
      <c r="G52" s="13"/>
      <c r="H52" s="13"/>
      <c r="I52" s="13"/>
      <c r="J52" s="46"/>
      <c r="K52" s="46"/>
      <c r="L52" s="56"/>
      <c r="M52" s="16"/>
      <c r="N52" s="16"/>
      <c r="O52" s="12"/>
      <c r="P52" s="48"/>
      <c r="Q52" s="16"/>
    </row>
    <row r="53" spans="1:16" s="22" customFormat="1" ht="12.75">
      <c r="A53" s="53"/>
      <c r="B53" s="53"/>
      <c r="C53" s="16"/>
      <c r="D53" s="13"/>
      <c r="E53" s="16"/>
      <c r="F53" s="13"/>
      <c r="G53" s="13"/>
      <c r="H53" s="13"/>
      <c r="I53" s="13"/>
      <c r="J53" s="46"/>
      <c r="K53" s="46"/>
      <c r="L53" s="56"/>
      <c r="M53" s="16"/>
      <c r="N53" s="16"/>
      <c r="O53" s="12"/>
      <c r="P53" s="48"/>
    </row>
    <row r="54" spans="1:17" ht="12.75">
      <c r="A54" s="53"/>
      <c r="B54" s="53"/>
      <c r="C54" s="16"/>
      <c r="D54" s="13"/>
      <c r="E54" s="16"/>
      <c r="F54" s="13"/>
      <c r="G54" s="13"/>
      <c r="H54" s="13"/>
      <c r="I54" s="13"/>
      <c r="J54" s="12"/>
      <c r="K54" s="12"/>
      <c r="L54" s="13"/>
      <c r="M54" s="16"/>
      <c r="N54" s="16"/>
      <c r="O54" s="12"/>
      <c r="P54" s="48"/>
      <c r="Q54" s="16"/>
    </row>
    <row r="55" spans="1:17" ht="12.75">
      <c r="A55" s="53"/>
      <c r="B55" s="53"/>
      <c r="C55" s="16"/>
      <c r="D55" s="13"/>
      <c r="E55" s="16"/>
      <c r="F55" s="13"/>
      <c r="G55" s="13"/>
      <c r="H55" s="13"/>
      <c r="I55" s="13"/>
      <c r="J55" s="12"/>
      <c r="K55" s="12"/>
      <c r="L55" s="12"/>
      <c r="M55" s="16"/>
      <c r="N55" s="16"/>
      <c r="O55" s="12"/>
      <c r="P55" s="48"/>
      <c r="Q55" s="16"/>
    </row>
    <row r="56" spans="1:16" s="22" customFormat="1" ht="12.75">
      <c r="A56" s="53"/>
      <c r="B56" s="53"/>
      <c r="C56" s="16"/>
      <c r="D56" s="13"/>
      <c r="E56" s="16"/>
      <c r="F56" s="13"/>
      <c r="G56" s="13"/>
      <c r="H56" s="13"/>
      <c r="I56" s="13"/>
      <c r="J56" s="12"/>
      <c r="K56" s="12"/>
      <c r="L56" s="13"/>
      <c r="M56" s="16"/>
      <c r="N56" s="16"/>
      <c r="O56" s="12"/>
      <c r="P56" s="48"/>
    </row>
    <row r="57" spans="1:16" s="22" customFormat="1" ht="12.75">
      <c r="A57" s="53"/>
      <c r="B57" s="53"/>
      <c r="C57" s="16"/>
      <c r="D57" s="13"/>
      <c r="E57" s="16"/>
      <c r="F57" s="13"/>
      <c r="G57" s="13"/>
      <c r="H57" s="13"/>
      <c r="I57" s="13"/>
      <c r="J57" s="12"/>
      <c r="K57" s="12"/>
      <c r="L57" s="13"/>
      <c r="M57" s="16"/>
      <c r="N57" s="16"/>
      <c r="O57" s="12"/>
      <c r="P57" s="48"/>
    </row>
    <row r="58" spans="1:16" s="22" customFormat="1" ht="12.75">
      <c r="A58" s="53"/>
      <c r="B58" s="53"/>
      <c r="C58" s="16"/>
      <c r="D58" s="13"/>
      <c r="E58" s="16"/>
      <c r="F58" s="13"/>
      <c r="G58" s="13"/>
      <c r="H58" s="13"/>
      <c r="I58" s="13"/>
      <c r="J58" s="12"/>
      <c r="K58" s="12"/>
      <c r="L58" s="13"/>
      <c r="M58" s="16"/>
      <c r="N58" s="16"/>
      <c r="O58" s="12"/>
      <c r="P58" s="48"/>
    </row>
    <row r="59" spans="1:16" s="22" customFormat="1" ht="12.75">
      <c r="A59" s="53"/>
      <c r="B59" s="53"/>
      <c r="C59" s="16"/>
      <c r="D59" s="13"/>
      <c r="E59" s="16"/>
      <c r="F59" s="13"/>
      <c r="G59" s="13"/>
      <c r="H59" s="13"/>
      <c r="I59" s="13"/>
      <c r="J59" s="12"/>
      <c r="K59" s="12"/>
      <c r="L59" s="13"/>
      <c r="M59" s="16"/>
      <c r="N59" s="16"/>
      <c r="O59" s="12"/>
      <c r="P59" s="48"/>
    </row>
    <row r="60" spans="1:16" s="22" customFormat="1" ht="12.75">
      <c r="A60" s="53"/>
      <c r="B60" s="53"/>
      <c r="C60" s="16"/>
      <c r="D60" s="13"/>
      <c r="E60" s="16"/>
      <c r="F60" s="13"/>
      <c r="G60" s="13"/>
      <c r="H60" s="13"/>
      <c r="I60" s="13"/>
      <c r="J60" s="12"/>
      <c r="K60" s="12"/>
      <c r="L60" s="13"/>
      <c r="M60" s="16"/>
      <c r="N60" s="16"/>
      <c r="O60" s="12"/>
      <c r="P60" s="48"/>
    </row>
    <row r="61" spans="1:17" ht="12.75">
      <c r="A61" s="53"/>
      <c r="B61" s="53"/>
      <c r="C61" s="16"/>
      <c r="D61" s="13"/>
      <c r="E61" s="16"/>
      <c r="F61" s="13"/>
      <c r="G61" s="13"/>
      <c r="H61" s="13"/>
      <c r="I61" s="13"/>
      <c r="J61" s="12"/>
      <c r="K61" s="12"/>
      <c r="L61" s="12"/>
      <c r="M61" s="16"/>
      <c r="N61" s="16"/>
      <c r="O61" s="12"/>
      <c r="P61" s="48"/>
      <c r="Q61" s="16"/>
    </row>
    <row r="62" spans="1:16" s="16" customFormat="1" ht="12.75">
      <c r="A62" s="53"/>
      <c r="B62" s="53"/>
      <c r="D62" s="13"/>
      <c r="F62" s="13"/>
      <c r="G62" s="13"/>
      <c r="H62" s="13"/>
      <c r="I62" s="13"/>
      <c r="J62" s="12"/>
      <c r="K62" s="12"/>
      <c r="L62" s="13"/>
      <c r="O62" s="12"/>
      <c r="P62" s="48"/>
    </row>
    <row r="63" spans="1:16" s="16" customFormat="1" ht="12.75">
      <c r="A63" s="53"/>
      <c r="B63" s="53"/>
      <c r="D63" s="13"/>
      <c r="F63" s="13"/>
      <c r="G63" s="13"/>
      <c r="H63" s="13"/>
      <c r="I63" s="13"/>
      <c r="J63" s="12"/>
      <c r="K63" s="12"/>
      <c r="L63" s="13"/>
      <c r="M63" s="12"/>
      <c r="O63" s="12"/>
      <c r="P63" s="48"/>
    </row>
    <row r="64" spans="1:16" s="22" customFormat="1" ht="12.75">
      <c r="A64" s="53"/>
      <c r="B64" s="53"/>
      <c r="C64" s="16"/>
      <c r="D64" s="13"/>
      <c r="E64" s="16"/>
      <c r="F64" s="13"/>
      <c r="G64" s="13"/>
      <c r="H64" s="13"/>
      <c r="I64" s="13"/>
      <c r="J64" s="12"/>
      <c r="K64" s="12"/>
      <c r="L64" s="13"/>
      <c r="M64" s="12"/>
      <c r="N64" s="16"/>
      <c r="O64" s="12"/>
      <c r="P64" s="48"/>
    </row>
    <row r="65" spans="1:16" ht="15.75">
      <c r="A65" s="16"/>
      <c r="B65" s="30"/>
      <c r="C65" s="16"/>
      <c r="D65" s="13"/>
      <c r="E65" s="16"/>
      <c r="F65" s="13"/>
      <c r="G65" s="13"/>
      <c r="H65" s="13"/>
      <c r="I65" s="13"/>
      <c r="J65" s="12"/>
      <c r="K65" s="12"/>
      <c r="L65" s="12"/>
      <c r="M65" s="16"/>
      <c r="N65" s="16"/>
      <c r="O65" s="47"/>
      <c r="P65" s="48"/>
    </row>
    <row r="66" spans="1:16" ht="12.75">
      <c r="A66" s="16"/>
      <c r="B66" s="53"/>
      <c r="C66" s="16"/>
      <c r="D66" s="13"/>
      <c r="E66" s="16"/>
      <c r="F66" s="13"/>
      <c r="G66" s="13"/>
      <c r="H66" s="13"/>
      <c r="I66" s="13"/>
      <c r="J66" s="12"/>
      <c r="K66" s="12"/>
      <c r="L66" s="12"/>
      <c r="M66" s="16"/>
      <c r="N66" s="16"/>
      <c r="O66" s="12"/>
      <c r="P66" s="48"/>
    </row>
    <row r="67" spans="1:16" ht="12.75">
      <c r="A67" s="53"/>
      <c r="B67" s="53"/>
      <c r="C67" s="16"/>
      <c r="D67" s="13"/>
      <c r="E67" s="16"/>
      <c r="F67" s="13"/>
      <c r="G67" s="13"/>
      <c r="H67" s="13"/>
      <c r="I67" s="13"/>
      <c r="J67" s="12"/>
      <c r="K67" s="12"/>
      <c r="L67" s="12"/>
      <c r="M67" s="16"/>
      <c r="N67" s="16"/>
      <c r="O67" s="12"/>
      <c r="P67" s="48"/>
    </row>
    <row r="68" spans="1:16" s="16" customFormat="1" ht="12.75">
      <c r="A68" s="53"/>
      <c r="B68" s="53"/>
      <c r="D68" s="13"/>
      <c r="F68" s="13"/>
      <c r="G68" s="13"/>
      <c r="H68" s="13"/>
      <c r="I68" s="13"/>
      <c r="J68" s="12"/>
      <c r="K68" s="12"/>
      <c r="L68" s="13"/>
      <c r="O68" s="12"/>
      <c r="P68" s="48"/>
    </row>
    <row r="69" spans="1:16" s="16" customFormat="1" ht="12.75">
      <c r="A69" s="53"/>
      <c r="B69" s="53"/>
      <c r="D69" s="13"/>
      <c r="F69" s="13"/>
      <c r="G69" s="13"/>
      <c r="H69" s="13"/>
      <c r="I69" s="13"/>
      <c r="J69" s="12"/>
      <c r="K69" s="12"/>
      <c r="L69" s="13"/>
      <c r="O69" s="12"/>
      <c r="P69" s="48"/>
    </row>
    <row r="70" spans="1:16" s="16" customFormat="1" ht="12.75">
      <c r="A70" s="53"/>
      <c r="B70" s="53"/>
      <c r="D70" s="13"/>
      <c r="F70" s="13"/>
      <c r="G70" s="13"/>
      <c r="H70" s="13"/>
      <c r="I70" s="13"/>
      <c r="J70" s="12"/>
      <c r="K70" s="12"/>
      <c r="L70" s="13"/>
      <c r="O70" s="12"/>
      <c r="P70" s="48"/>
    </row>
    <row r="71" spans="1:16" s="22" customFormat="1" ht="12.75">
      <c r="A71" s="53"/>
      <c r="B71" s="53"/>
      <c r="C71" s="16"/>
      <c r="D71" s="13"/>
      <c r="E71" s="16"/>
      <c r="F71" s="13"/>
      <c r="G71" s="13"/>
      <c r="H71" s="13"/>
      <c r="I71" s="13"/>
      <c r="J71" s="12"/>
      <c r="K71" s="12"/>
      <c r="L71" s="13"/>
      <c r="M71" s="16"/>
      <c r="N71" s="16"/>
      <c r="O71" s="12"/>
      <c r="P71" s="48"/>
    </row>
    <row r="72" spans="1:16" s="22" customFormat="1" ht="12.75">
      <c r="A72" s="53"/>
      <c r="B72" s="53"/>
      <c r="C72" s="16"/>
      <c r="D72" s="13"/>
      <c r="E72" s="16"/>
      <c r="F72" s="13"/>
      <c r="G72" s="13"/>
      <c r="H72" s="13"/>
      <c r="I72" s="13"/>
      <c r="J72" s="12"/>
      <c r="K72" s="12"/>
      <c r="L72" s="13"/>
      <c r="M72" s="16"/>
      <c r="N72" s="16"/>
      <c r="O72" s="12"/>
      <c r="P72" s="48"/>
    </row>
    <row r="73" spans="1:16" s="22" customFormat="1" ht="12.75">
      <c r="A73" s="53"/>
      <c r="B73" s="53"/>
      <c r="C73" s="16"/>
      <c r="D73" s="13"/>
      <c r="E73" s="16"/>
      <c r="F73" s="13"/>
      <c r="G73" s="13"/>
      <c r="H73" s="13"/>
      <c r="I73" s="13"/>
      <c r="J73" s="12"/>
      <c r="K73" s="12"/>
      <c r="L73" s="13"/>
      <c r="M73" s="16"/>
      <c r="N73" s="16"/>
      <c r="O73" s="12"/>
      <c r="P73" s="48"/>
    </row>
    <row r="74" spans="1:16" ht="12.75">
      <c r="A74" s="53"/>
      <c r="B74" s="53"/>
      <c r="C74" s="16"/>
      <c r="D74" s="13"/>
      <c r="E74" s="16"/>
      <c r="F74" s="13"/>
      <c r="G74" s="13"/>
      <c r="H74" s="13"/>
      <c r="I74" s="13"/>
      <c r="J74" s="12"/>
      <c r="K74" s="12"/>
      <c r="L74" s="12"/>
      <c r="M74" s="16"/>
      <c r="N74" s="16"/>
      <c r="O74" s="12"/>
      <c r="P74" s="48"/>
    </row>
    <row r="75" spans="1:16" s="22" customFormat="1" ht="12.75">
      <c r="A75" s="53"/>
      <c r="B75" s="53"/>
      <c r="C75" s="16"/>
      <c r="D75" s="13"/>
      <c r="E75" s="16"/>
      <c r="F75" s="13"/>
      <c r="G75" s="13"/>
      <c r="H75" s="13"/>
      <c r="I75" s="13"/>
      <c r="J75" s="12"/>
      <c r="K75" s="12"/>
      <c r="L75" s="13"/>
      <c r="M75" s="16"/>
      <c r="N75" s="16"/>
      <c r="O75" s="12"/>
      <c r="P75" s="48"/>
    </row>
    <row r="76" spans="1:16" s="16" customFormat="1" ht="12.75">
      <c r="A76" s="53"/>
      <c r="B76" s="53"/>
      <c r="D76" s="13"/>
      <c r="F76" s="13"/>
      <c r="G76" s="13"/>
      <c r="H76" s="13"/>
      <c r="I76" s="13"/>
      <c r="J76" s="12"/>
      <c r="K76" s="12"/>
      <c r="L76" s="13"/>
      <c r="O76" s="12"/>
      <c r="P76" s="48"/>
    </row>
    <row r="77" spans="1:16" s="16" customFormat="1" ht="12.75">
      <c r="A77" s="53"/>
      <c r="B77" s="53"/>
      <c r="D77" s="13"/>
      <c r="F77" s="13"/>
      <c r="G77" s="13"/>
      <c r="H77" s="13"/>
      <c r="I77" s="13"/>
      <c r="J77" s="12"/>
      <c r="K77" s="12"/>
      <c r="L77" s="13"/>
      <c r="O77" s="12"/>
      <c r="P77" s="48"/>
    </row>
    <row r="78" spans="1:16" s="16" customFormat="1" ht="12.75">
      <c r="A78" s="53"/>
      <c r="B78" s="53"/>
      <c r="D78" s="13"/>
      <c r="F78" s="13"/>
      <c r="G78" s="13"/>
      <c r="H78" s="13"/>
      <c r="I78" s="13"/>
      <c r="J78" s="12"/>
      <c r="K78" s="12"/>
      <c r="L78" s="13"/>
      <c r="O78" s="12"/>
      <c r="P78" s="48"/>
    </row>
    <row r="79" spans="1:16" s="16" customFormat="1" ht="12.75">
      <c r="A79" s="53"/>
      <c r="B79" s="53"/>
      <c r="D79" s="13"/>
      <c r="F79" s="13"/>
      <c r="G79" s="13"/>
      <c r="H79" s="13"/>
      <c r="I79" s="13"/>
      <c r="J79" s="12"/>
      <c r="K79" s="12"/>
      <c r="L79" s="13"/>
      <c r="O79" s="12"/>
      <c r="P79" s="48"/>
    </row>
    <row r="80" spans="1:16" s="16" customFormat="1" ht="12.75">
      <c r="A80" s="53"/>
      <c r="B80" s="53"/>
      <c r="D80" s="13"/>
      <c r="F80" s="13"/>
      <c r="G80" s="13"/>
      <c r="H80" s="13"/>
      <c r="I80" s="13"/>
      <c r="J80" s="12"/>
      <c r="K80" s="12"/>
      <c r="L80" s="13"/>
      <c r="O80" s="12"/>
      <c r="P80" s="48"/>
    </row>
    <row r="81" spans="1:16" s="16" customFormat="1" ht="12.75">
      <c r="A81" s="53"/>
      <c r="B81" s="53"/>
      <c r="D81" s="13"/>
      <c r="F81" s="13"/>
      <c r="G81" s="13"/>
      <c r="H81" s="13"/>
      <c r="I81" s="13"/>
      <c r="J81" s="12"/>
      <c r="K81" s="12"/>
      <c r="L81" s="13"/>
      <c r="O81" s="12"/>
      <c r="P81" s="48"/>
    </row>
    <row r="82" spans="1:16" s="16" customFormat="1" ht="12.75">
      <c r="A82" s="53"/>
      <c r="B82" s="53"/>
      <c r="D82" s="13"/>
      <c r="F82" s="13"/>
      <c r="G82" s="13"/>
      <c r="H82" s="13"/>
      <c r="I82" s="13"/>
      <c r="J82" s="12"/>
      <c r="K82" s="12"/>
      <c r="L82" s="13"/>
      <c r="O82" s="12"/>
      <c r="P82" s="48"/>
    </row>
    <row r="83" spans="1:16" ht="12.75">
      <c r="A83" s="53"/>
      <c r="B83" s="53"/>
      <c r="C83" s="16"/>
      <c r="D83" s="13"/>
      <c r="E83" s="16"/>
      <c r="F83" s="13"/>
      <c r="G83" s="13"/>
      <c r="H83" s="13"/>
      <c r="I83" s="13"/>
      <c r="J83" s="12"/>
      <c r="K83" s="12"/>
      <c r="L83" s="12"/>
      <c r="M83" s="16"/>
      <c r="N83" s="16"/>
      <c r="O83" s="12"/>
      <c r="P83" s="48"/>
    </row>
    <row r="84" spans="1:16" s="1" customFormat="1" ht="12.75">
      <c r="A84" s="53"/>
      <c r="B84" s="53"/>
      <c r="C84" s="16"/>
      <c r="D84" s="13"/>
      <c r="E84" s="16"/>
      <c r="F84" s="13"/>
      <c r="G84" s="13"/>
      <c r="H84" s="13"/>
      <c r="I84" s="13"/>
      <c r="J84" s="12"/>
      <c r="K84" s="12"/>
      <c r="L84" s="13"/>
      <c r="M84" s="16"/>
      <c r="N84" s="16"/>
      <c r="O84" s="12"/>
      <c r="P84" s="48"/>
    </row>
    <row r="85" spans="1:16" s="1" customFormat="1" ht="12.75">
      <c r="A85" s="53"/>
      <c r="B85" s="53"/>
      <c r="C85" s="16"/>
      <c r="D85" s="13"/>
      <c r="E85" s="16"/>
      <c r="F85" s="13"/>
      <c r="G85" s="13"/>
      <c r="H85" s="13"/>
      <c r="I85" s="13"/>
      <c r="J85" s="12"/>
      <c r="K85" s="12"/>
      <c r="L85" s="13"/>
      <c r="M85" s="16"/>
      <c r="N85" s="16"/>
      <c r="O85" s="12"/>
      <c r="P85" s="48"/>
    </row>
    <row r="86" spans="1:16" s="1" customFormat="1" ht="12.75">
      <c r="A86" s="53"/>
      <c r="B86" s="53"/>
      <c r="C86" s="16"/>
      <c r="D86" s="13"/>
      <c r="E86" s="16"/>
      <c r="F86" s="13"/>
      <c r="G86" s="13"/>
      <c r="H86" s="13"/>
      <c r="I86" s="13"/>
      <c r="J86" s="12"/>
      <c r="K86" s="12"/>
      <c r="L86" s="13"/>
      <c r="M86" s="61"/>
      <c r="N86" s="16"/>
      <c r="O86" s="12"/>
      <c r="P86" s="48"/>
    </row>
    <row r="87" spans="1:16" s="1" customFormat="1" ht="12.75">
      <c r="A87" s="53"/>
      <c r="B87" s="53"/>
      <c r="C87" s="16"/>
      <c r="D87" s="13"/>
      <c r="E87" s="16"/>
      <c r="F87" s="13"/>
      <c r="G87" s="13"/>
      <c r="H87" s="13"/>
      <c r="I87" s="13"/>
      <c r="J87" s="12"/>
      <c r="K87" s="12"/>
      <c r="L87" s="13"/>
      <c r="M87" s="16"/>
      <c r="N87" s="16"/>
      <c r="O87" s="12"/>
      <c r="P87" s="48"/>
    </row>
    <row r="88" spans="1:16" s="1" customFormat="1" ht="12.75">
      <c r="A88" s="53"/>
      <c r="B88" s="53"/>
      <c r="C88" s="16"/>
      <c r="D88" s="13"/>
      <c r="E88" s="16"/>
      <c r="F88" s="13"/>
      <c r="G88" s="13"/>
      <c r="H88" s="13"/>
      <c r="I88" s="13"/>
      <c r="J88" s="12"/>
      <c r="K88" s="12"/>
      <c r="L88" s="13"/>
      <c r="M88" s="16"/>
      <c r="N88" s="16"/>
      <c r="O88" s="12"/>
      <c r="P88" s="48"/>
    </row>
    <row r="89" spans="1:16" s="1" customFormat="1" ht="12.75">
      <c r="A89" s="53"/>
      <c r="B89" s="53"/>
      <c r="C89" s="16"/>
      <c r="D89" s="13"/>
      <c r="E89" s="16"/>
      <c r="F89" s="13"/>
      <c r="G89" s="13"/>
      <c r="H89" s="13"/>
      <c r="I89" s="13"/>
      <c r="J89" s="12"/>
      <c r="K89" s="12"/>
      <c r="L89" s="13"/>
      <c r="M89" s="16"/>
      <c r="N89" s="16"/>
      <c r="O89" s="12"/>
      <c r="P89" s="48"/>
    </row>
    <row r="90" spans="1:16" s="1" customFormat="1" ht="12.75">
      <c r="A90" s="53"/>
      <c r="B90" s="53"/>
      <c r="C90" s="16"/>
      <c r="D90" s="13"/>
      <c r="E90" s="16"/>
      <c r="F90" s="13"/>
      <c r="G90" s="13"/>
      <c r="H90" s="13"/>
      <c r="I90" s="13"/>
      <c r="J90" s="12"/>
      <c r="K90" s="12"/>
      <c r="L90" s="13"/>
      <c r="M90" s="16"/>
      <c r="N90" s="16"/>
      <c r="O90" s="12"/>
      <c r="P90" s="48"/>
    </row>
    <row r="91" spans="1:16" s="1" customFormat="1" ht="12.75">
      <c r="A91" s="53"/>
      <c r="B91" s="53"/>
      <c r="C91" s="16"/>
      <c r="D91" s="13"/>
      <c r="E91" s="16"/>
      <c r="F91" s="13"/>
      <c r="G91" s="13"/>
      <c r="H91" s="13"/>
      <c r="I91" s="13"/>
      <c r="J91" s="12"/>
      <c r="K91" s="12"/>
      <c r="L91" s="13"/>
      <c r="M91" s="16"/>
      <c r="N91" s="16"/>
      <c r="O91" s="12"/>
      <c r="P91" s="48"/>
    </row>
    <row r="92" spans="1:16" s="1" customFormat="1" ht="12.75">
      <c r="A92" s="53"/>
      <c r="B92" s="53"/>
      <c r="C92" s="16"/>
      <c r="D92" s="13"/>
      <c r="E92" s="16"/>
      <c r="F92" s="13"/>
      <c r="G92" s="13"/>
      <c r="H92" s="13"/>
      <c r="I92" s="13"/>
      <c r="J92" s="12"/>
      <c r="K92" s="12"/>
      <c r="L92" s="13"/>
      <c r="M92" s="16"/>
      <c r="N92" s="16"/>
      <c r="O92" s="12"/>
      <c r="P92" s="48"/>
    </row>
    <row r="93" spans="1:16" s="16" customFormat="1" ht="12.75">
      <c r="A93" s="53"/>
      <c r="B93" s="53"/>
      <c r="D93" s="13"/>
      <c r="F93" s="13"/>
      <c r="G93" s="13"/>
      <c r="H93" s="13"/>
      <c r="I93" s="13"/>
      <c r="J93" s="12"/>
      <c r="K93" s="12"/>
      <c r="L93" s="13"/>
      <c r="O93" s="12"/>
      <c r="P93" s="48"/>
    </row>
    <row r="94" spans="1:16" s="16" customFormat="1" ht="12.75">
      <c r="A94" s="53"/>
      <c r="B94" s="53"/>
      <c r="D94" s="13"/>
      <c r="F94" s="13"/>
      <c r="G94" s="13"/>
      <c r="H94" s="13"/>
      <c r="I94" s="13"/>
      <c r="J94" s="12"/>
      <c r="K94" s="12"/>
      <c r="L94" s="13"/>
      <c r="O94" s="12"/>
      <c r="P94" s="48"/>
    </row>
    <row r="95" spans="1:16" s="16" customFormat="1" ht="12.75">
      <c r="A95" s="53"/>
      <c r="B95" s="53"/>
      <c r="D95" s="13"/>
      <c r="F95" s="13"/>
      <c r="G95" s="13"/>
      <c r="H95" s="13"/>
      <c r="I95" s="13"/>
      <c r="J95" s="12"/>
      <c r="K95" s="12"/>
      <c r="L95" s="13"/>
      <c r="O95" s="12"/>
      <c r="P95" s="48"/>
    </row>
    <row r="96" spans="1:16" s="16" customFormat="1" ht="12.75">
      <c r="A96" s="53"/>
      <c r="B96" s="53"/>
      <c r="D96" s="13"/>
      <c r="F96" s="13"/>
      <c r="G96" s="13"/>
      <c r="H96" s="13"/>
      <c r="I96" s="13"/>
      <c r="J96" s="12"/>
      <c r="K96" s="12"/>
      <c r="L96" s="13"/>
      <c r="O96" s="12"/>
      <c r="P96" s="48"/>
    </row>
    <row r="97" spans="1:16" ht="12.75">
      <c r="A97" s="53"/>
      <c r="B97" s="53"/>
      <c r="C97" s="16"/>
      <c r="D97" s="13"/>
      <c r="E97" s="16"/>
      <c r="F97" s="13"/>
      <c r="G97" s="13"/>
      <c r="H97" s="13"/>
      <c r="I97" s="13"/>
      <c r="J97" s="12"/>
      <c r="K97" s="12"/>
      <c r="L97" s="13"/>
      <c r="M97" s="16"/>
      <c r="N97" s="16"/>
      <c r="O97" s="12"/>
      <c r="P97" s="48"/>
    </row>
    <row r="98" spans="1:16" ht="12.75">
      <c r="A98" s="53"/>
      <c r="B98" s="53"/>
      <c r="C98" s="16"/>
      <c r="D98" s="13"/>
      <c r="E98" s="16"/>
      <c r="F98" s="13"/>
      <c r="G98" s="13"/>
      <c r="H98" s="13"/>
      <c r="I98" s="13"/>
      <c r="J98" s="12"/>
      <c r="K98" s="12"/>
      <c r="L98" s="12"/>
      <c r="M98" s="16"/>
      <c r="N98" s="16"/>
      <c r="O98" s="12"/>
      <c r="P98" s="48"/>
    </row>
    <row r="99" spans="1:16" ht="12.75">
      <c r="A99" s="53"/>
      <c r="B99" s="53"/>
      <c r="C99" s="16"/>
      <c r="D99" s="13"/>
      <c r="E99" s="16"/>
      <c r="F99" s="13"/>
      <c r="G99" s="13"/>
      <c r="H99" s="13"/>
      <c r="I99" s="13"/>
      <c r="J99" s="12"/>
      <c r="K99" s="12"/>
      <c r="L99" s="13"/>
      <c r="M99" s="16"/>
      <c r="N99" s="16"/>
      <c r="O99" s="12"/>
      <c r="P99" s="48"/>
    </row>
    <row r="100" spans="1:16" s="16" customFormat="1" ht="12.75">
      <c r="A100" s="53"/>
      <c r="B100" s="53"/>
      <c r="D100" s="13"/>
      <c r="F100" s="13"/>
      <c r="G100" s="13"/>
      <c r="H100" s="13"/>
      <c r="I100" s="13"/>
      <c r="J100" s="12"/>
      <c r="K100" s="12"/>
      <c r="L100" s="13"/>
      <c r="O100" s="12"/>
      <c r="P100" s="48"/>
    </row>
    <row r="101" spans="1:16" s="1" customFormat="1" ht="12.75">
      <c r="A101" s="53"/>
      <c r="B101" s="53"/>
      <c r="C101" s="16"/>
      <c r="D101" s="13"/>
      <c r="E101" s="16"/>
      <c r="F101" s="13"/>
      <c r="G101" s="13"/>
      <c r="H101" s="13"/>
      <c r="I101" s="13"/>
      <c r="J101" s="12"/>
      <c r="K101" s="12"/>
      <c r="L101" s="13"/>
      <c r="M101" s="16"/>
      <c r="N101" s="16"/>
      <c r="O101" s="12"/>
      <c r="P101" s="48"/>
    </row>
    <row r="102" spans="1:16" s="16" customFormat="1" ht="12.75">
      <c r="A102" s="53"/>
      <c r="B102" s="53"/>
      <c r="D102" s="13"/>
      <c r="F102" s="13"/>
      <c r="G102" s="13"/>
      <c r="H102" s="13"/>
      <c r="I102" s="13"/>
      <c r="J102" s="12"/>
      <c r="K102" s="12"/>
      <c r="L102" s="13"/>
      <c r="O102" s="12"/>
      <c r="P102" s="48"/>
    </row>
    <row r="103" spans="1:16" ht="15.75">
      <c r="A103" s="16"/>
      <c r="B103" s="30"/>
      <c r="C103" s="16"/>
      <c r="D103" s="13"/>
      <c r="E103" s="16"/>
      <c r="F103" s="13"/>
      <c r="G103" s="13"/>
      <c r="H103" s="13"/>
      <c r="I103" s="13"/>
      <c r="J103" s="12"/>
      <c r="K103" s="12"/>
      <c r="L103" s="12"/>
      <c r="M103" s="16"/>
      <c r="N103" s="16"/>
      <c r="O103" s="47"/>
      <c r="P103" s="48"/>
    </row>
    <row r="104" spans="1:16" ht="12.75">
      <c r="A104" s="16"/>
      <c r="B104" s="53"/>
      <c r="C104" s="16"/>
      <c r="D104" s="13"/>
      <c r="E104" s="16"/>
      <c r="F104" s="13"/>
      <c r="G104" s="13"/>
      <c r="H104" s="13"/>
      <c r="I104" s="13"/>
      <c r="J104" s="12"/>
      <c r="K104" s="12"/>
      <c r="L104" s="12"/>
      <c r="M104" s="16"/>
      <c r="N104" s="16"/>
      <c r="O104" s="12"/>
      <c r="P104" s="48"/>
    </row>
    <row r="105" spans="1:16" ht="12.75">
      <c r="A105" s="53"/>
      <c r="B105" s="53"/>
      <c r="C105" s="16"/>
      <c r="D105" s="13"/>
      <c r="E105" s="16"/>
      <c r="F105" s="13"/>
      <c r="G105" s="13"/>
      <c r="H105" s="13"/>
      <c r="I105" s="13"/>
      <c r="J105" s="12"/>
      <c r="K105" s="12"/>
      <c r="L105" s="13"/>
      <c r="M105" s="16"/>
      <c r="N105" s="16"/>
      <c r="O105" s="12"/>
      <c r="P105" s="48"/>
    </row>
    <row r="106" spans="1:16" s="22" customFormat="1" ht="12.75">
      <c r="A106" s="53"/>
      <c r="B106" s="53"/>
      <c r="C106" s="16"/>
      <c r="D106" s="13"/>
      <c r="E106" s="16"/>
      <c r="F106" s="13"/>
      <c r="G106" s="13"/>
      <c r="H106" s="13"/>
      <c r="I106" s="13"/>
      <c r="J106" s="12"/>
      <c r="K106" s="12"/>
      <c r="L106" s="13"/>
      <c r="M106" s="16"/>
      <c r="N106" s="16"/>
      <c r="O106" s="12"/>
      <c r="P106" s="48"/>
    </row>
    <row r="107" spans="1:16" ht="12.75">
      <c r="A107" s="53"/>
      <c r="B107" s="53"/>
      <c r="C107" s="16"/>
      <c r="D107" s="13"/>
      <c r="E107" s="16"/>
      <c r="F107" s="13"/>
      <c r="G107" s="13"/>
      <c r="H107" s="13"/>
      <c r="I107" s="13"/>
      <c r="J107" s="12"/>
      <c r="K107" s="12"/>
      <c r="L107" s="13"/>
      <c r="M107" s="16"/>
      <c r="N107" s="16"/>
      <c r="O107" s="12"/>
      <c r="P107" s="48"/>
    </row>
    <row r="108" spans="1:16" ht="12.75">
      <c r="A108" s="53"/>
      <c r="B108" s="53"/>
      <c r="C108" s="16"/>
      <c r="D108" s="13"/>
      <c r="E108" s="16"/>
      <c r="F108" s="13"/>
      <c r="G108" s="13"/>
      <c r="H108" s="13"/>
      <c r="I108" s="13"/>
      <c r="J108" s="12"/>
      <c r="K108" s="12"/>
      <c r="L108" s="13"/>
      <c r="M108" s="16"/>
      <c r="N108" s="16"/>
      <c r="O108" s="12"/>
      <c r="P108" s="48"/>
    </row>
    <row r="109" spans="1:16" ht="12.75">
      <c r="A109" s="53"/>
      <c r="B109" s="53"/>
      <c r="C109" s="16"/>
      <c r="D109" s="13"/>
      <c r="E109" s="16"/>
      <c r="F109" s="13"/>
      <c r="G109" s="13"/>
      <c r="H109" s="13"/>
      <c r="I109" s="13"/>
      <c r="J109" s="12"/>
      <c r="K109" s="12"/>
      <c r="L109" s="13"/>
      <c r="M109" s="16"/>
      <c r="N109" s="16"/>
      <c r="O109" s="12"/>
      <c r="P109" s="48"/>
    </row>
    <row r="110" spans="1:16" ht="12.75">
      <c r="A110" s="53"/>
      <c r="B110" s="53"/>
      <c r="C110" s="16"/>
      <c r="D110" s="13"/>
      <c r="E110" s="16"/>
      <c r="F110" s="13"/>
      <c r="G110" s="13"/>
      <c r="H110" s="13"/>
      <c r="I110" s="13"/>
      <c r="J110" s="12"/>
      <c r="K110" s="12"/>
      <c r="L110" s="13"/>
      <c r="M110" s="16"/>
      <c r="N110" s="16"/>
      <c r="O110" s="12"/>
      <c r="P110" s="48"/>
    </row>
    <row r="111" spans="2:16" s="16" customFormat="1" ht="12.75">
      <c r="B111" s="53"/>
      <c r="D111" s="13"/>
      <c r="E111" s="29"/>
      <c r="F111" s="13"/>
      <c r="G111" s="13"/>
      <c r="H111" s="13"/>
      <c r="I111" s="13"/>
      <c r="J111" s="12"/>
      <c r="K111" s="12"/>
      <c r="L111" s="13"/>
      <c r="O111" s="12"/>
      <c r="P111" s="48"/>
    </row>
    <row r="112" spans="1:16" ht="15.75">
      <c r="A112" s="16"/>
      <c r="B112" s="30"/>
      <c r="C112" s="16"/>
      <c r="D112" s="13"/>
      <c r="E112" s="16"/>
      <c r="F112" s="13"/>
      <c r="G112" s="13"/>
      <c r="H112" s="13"/>
      <c r="I112" s="13"/>
      <c r="J112" s="12"/>
      <c r="K112" s="12"/>
      <c r="L112" s="12"/>
      <c r="M112" s="16"/>
      <c r="N112" s="16"/>
      <c r="O112" s="12"/>
      <c r="P112" s="48"/>
    </row>
    <row r="114" ht="12.75">
      <c r="A114" s="40"/>
    </row>
    <row r="115" spans="5:12" ht="12.75">
      <c r="E115" s="31"/>
      <c r="L115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portrait" paperSize="9" r:id="rId1"/>
  <rowBreaks count="3" manualBreakCount="3">
    <brk id="64" max="255" man="1"/>
    <brk id="102" max="255" man="1"/>
    <brk id="11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86"/>
  <sheetViews>
    <sheetView zoomScaleSheetLayoutView="100" zoomScalePageLayoutView="0" workbookViewId="0" topLeftCell="A1">
      <selection activeCell="L4" sqref="L4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22" customFormat="1" ht="12.75">
      <c r="A4" s="42"/>
      <c r="B4" s="22" t="s">
        <v>35</v>
      </c>
      <c r="C4" s="22" t="s">
        <v>36</v>
      </c>
      <c r="D4" s="17" t="s">
        <v>163</v>
      </c>
      <c r="F4" s="17"/>
      <c r="G4" s="17"/>
      <c r="H4" s="17"/>
      <c r="I4" s="17">
        <v>90</v>
      </c>
      <c r="J4" s="23">
        <v>88</v>
      </c>
      <c r="K4" s="23">
        <v>88</v>
      </c>
      <c r="L4" s="17">
        <f>SUM(F4:K4)</f>
        <v>266</v>
      </c>
      <c r="M4" s="22" t="s">
        <v>438</v>
      </c>
      <c r="O4" s="23">
        <v>242</v>
      </c>
      <c r="P4" s="68" t="s">
        <v>439</v>
      </c>
    </row>
    <row r="5" spans="1:16" ht="12.75">
      <c r="A5" s="40"/>
      <c r="B5" s="1" t="s">
        <v>68</v>
      </c>
      <c r="C5" s="1" t="s">
        <v>69</v>
      </c>
      <c r="D5" s="2" t="s">
        <v>70</v>
      </c>
      <c r="L5" s="13">
        <f>SUM(F5:K5)</f>
        <v>0</v>
      </c>
      <c r="M5" s="1" t="s">
        <v>24</v>
      </c>
      <c r="O5" s="3">
        <v>258</v>
      </c>
      <c r="P5" s="34" t="s">
        <v>440</v>
      </c>
    </row>
    <row r="6" spans="2:16" s="22" customFormat="1" ht="12.75">
      <c r="B6" s="22" t="s">
        <v>54</v>
      </c>
      <c r="C6" s="22" t="s">
        <v>55</v>
      </c>
      <c r="D6" s="17" t="s">
        <v>163</v>
      </c>
      <c r="F6" s="17"/>
      <c r="G6" s="17"/>
      <c r="H6" s="17"/>
      <c r="I6" s="17">
        <v>93</v>
      </c>
      <c r="J6" s="23">
        <v>81</v>
      </c>
      <c r="K6" s="23">
        <v>85</v>
      </c>
      <c r="L6" s="17">
        <f>SUM(F6:K6)</f>
        <v>259</v>
      </c>
      <c r="M6" s="22" t="s">
        <v>24</v>
      </c>
      <c r="O6" s="23">
        <v>258</v>
      </c>
      <c r="P6" s="23" t="s">
        <v>441</v>
      </c>
    </row>
    <row r="7" spans="1:16" s="22" customFormat="1" ht="12.75">
      <c r="A7" s="1"/>
      <c r="B7" s="1"/>
      <c r="C7" s="16"/>
      <c r="D7" s="13"/>
      <c r="E7" s="16"/>
      <c r="F7" s="13"/>
      <c r="G7" s="13"/>
      <c r="H7" s="13"/>
      <c r="I7" s="13"/>
      <c r="J7" s="12"/>
      <c r="K7" s="12"/>
      <c r="L7" s="12"/>
      <c r="M7" s="16"/>
      <c r="N7" s="1"/>
      <c r="O7" s="23"/>
      <c r="P7" s="3"/>
    </row>
    <row r="8" spans="1:16" ht="12.75">
      <c r="A8" s="40" t="s">
        <v>75</v>
      </c>
      <c r="P8" s="3"/>
    </row>
    <row r="9" spans="1:16" ht="12.75">
      <c r="A9" s="40"/>
      <c r="B9" s="1" t="s">
        <v>68</v>
      </c>
      <c r="C9" s="1" t="s">
        <v>442</v>
      </c>
      <c r="D9" s="2" t="s">
        <v>220</v>
      </c>
      <c r="J9" s="3">
        <v>53</v>
      </c>
      <c r="K9" s="3">
        <v>50</v>
      </c>
      <c r="L9" s="13">
        <f aca="true" t="shared" si="0" ref="L9:L22">SUM(F9:K9)</f>
        <v>103</v>
      </c>
      <c r="M9" s="1" t="s">
        <v>356</v>
      </c>
      <c r="O9" s="3">
        <v>163</v>
      </c>
      <c r="P9" s="3"/>
    </row>
    <row r="10" spans="1:16" ht="12.75">
      <c r="A10" s="40"/>
      <c r="B10" s="1" t="s">
        <v>443</v>
      </c>
      <c r="C10" s="1" t="s">
        <v>444</v>
      </c>
      <c r="D10" s="2" t="s">
        <v>134</v>
      </c>
      <c r="J10" s="3">
        <v>61</v>
      </c>
      <c r="K10" s="3">
        <v>64</v>
      </c>
      <c r="L10" s="13">
        <f t="shared" si="0"/>
        <v>125</v>
      </c>
      <c r="M10" s="1" t="s">
        <v>359</v>
      </c>
      <c r="O10" s="3">
        <v>152</v>
      </c>
      <c r="P10" s="3" t="s">
        <v>445</v>
      </c>
    </row>
    <row r="11" spans="1:16" ht="12.75">
      <c r="A11" s="40"/>
      <c r="B11" s="1" t="s">
        <v>446</v>
      </c>
      <c r="C11" s="1" t="s">
        <v>57</v>
      </c>
      <c r="D11" s="2" t="s">
        <v>220</v>
      </c>
      <c r="J11" s="3">
        <v>69</v>
      </c>
      <c r="K11" s="3">
        <v>71</v>
      </c>
      <c r="L11" s="13">
        <f t="shared" si="0"/>
        <v>140</v>
      </c>
      <c r="M11" s="1" t="s">
        <v>359</v>
      </c>
      <c r="O11" s="3">
        <v>152</v>
      </c>
      <c r="P11" s="3" t="s">
        <v>447</v>
      </c>
    </row>
    <row r="12" spans="1:16" ht="12.75">
      <c r="A12" s="40"/>
      <c r="B12" s="1" t="s">
        <v>354</v>
      </c>
      <c r="C12" s="1" t="s">
        <v>355</v>
      </c>
      <c r="D12" s="2" t="s">
        <v>150</v>
      </c>
      <c r="H12" s="2">
        <v>88</v>
      </c>
      <c r="I12" s="2">
        <v>87</v>
      </c>
      <c r="J12" s="3">
        <v>84</v>
      </c>
      <c r="K12" s="3">
        <v>92</v>
      </c>
      <c r="L12" s="13">
        <f t="shared" si="0"/>
        <v>351</v>
      </c>
      <c r="M12" s="1" t="s">
        <v>448</v>
      </c>
      <c r="O12" s="3">
        <v>352</v>
      </c>
      <c r="P12" s="3" t="s">
        <v>449</v>
      </c>
    </row>
    <row r="13" spans="1:16" ht="12.75">
      <c r="A13" s="40"/>
      <c r="B13" s="1" t="s">
        <v>443</v>
      </c>
      <c r="C13" s="1" t="s">
        <v>442</v>
      </c>
      <c r="D13" s="2" t="s">
        <v>143</v>
      </c>
      <c r="H13" s="2">
        <v>66</v>
      </c>
      <c r="I13" s="2">
        <v>78</v>
      </c>
      <c r="J13" s="3">
        <v>70</v>
      </c>
      <c r="K13" s="3">
        <v>76</v>
      </c>
      <c r="L13" s="13">
        <f t="shared" si="0"/>
        <v>290</v>
      </c>
      <c r="M13" s="1" t="s">
        <v>448</v>
      </c>
      <c r="O13" s="3">
        <v>352</v>
      </c>
      <c r="P13" s="3" t="s">
        <v>450</v>
      </c>
    </row>
    <row r="14" spans="1:16" ht="12.75">
      <c r="A14" s="40"/>
      <c r="B14" s="1" t="s">
        <v>451</v>
      </c>
      <c r="C14" s="1" t="s">
        <v>452</v>
      </c>
      <c r="D14" s="2" t="s">
        <v>453</v>
      </c>
      <c r="H14" s="2">
        <v>48</v>
      </c>
      <c r="I14" s="2">
        <v>53</v>
      </c>
      <c r="J14" s="3">
        <v>75</v>
      </c>
      <c r="K14" s="3">
        <v>64</v>
      </c>
      <c r="L14" s="13">
        <f t="shared" si="0"/>
        <v>240</v>
      </c>
      <c r="M14" s="1" t="s">
        <v>454</v>
      </c>
      <c r="O14" s="3">
        <v>341</v>
      </c>
      <c r="P14" s="3" t="s">
        <v>455</v>
      </c>
    </row>
    <row r="15" spans="1:16" ht="12.75">
      <c r="A15" s="40"/>
      <c r="B15" s="1" t="s">
        <v>357</v>
      </c>
      <c r="C15" s="1" t="s">
        <v>456</v>
      </c>
      <c r="D15" s="2" t="s">
        <v>220</v>
      </c>
      <c r="H15" s="2">
        <v>78</v>
      </c>
      <c r="I15" s="2">
        <v>78</v>
      </c>
      <c r="J15" s="3">
        <v>79</v>
      </c>
      <c r="K15" s="3">
        <v>76</v>
      </c>
      <c r="L15" s="13">
        <f t="shared" si="0"/>
        <v>311</v>
      </c>
      <c r="M15" s="1" t="s">
        <v>454</v>
      </c>
      <c r="O15" s="3">
        <v>341</v>
      </c>
      <c r="P15" s="3" t="s">
        <v>457</v>
      </c>
    </row>
    <row r="16" spans="1:16" s="22" customFormat="1" ht="12.75">
      <c r="A16" s="42"/>
      <c r="B16" s="22" t="s">
        <v>18</v>
      </c>
      <c r="C16" s="22" t="s">
        <v>19</v>
      </c>
      <c r="D16" s="17" t="s">
        <v>168</v>
      </c>
      <c r="F16" s="17"/>
      <c r="G16" s="17"/>
      <c r="H16" s="17">
        <v>95</v>
      </c>
      <c r="I16" s="17">
        <v>94</v>
      </c>
      <c r="J16" s="23">
        <v>95</v>
      </c>
      <c r="K16" s="23">
        <v>87</v>
      </c>
      <c r="L16" s="17">
        <f t="shared" si="0"/>
        <v>371</v>
      </c>
      <c r="M16" s="22" t="s">
        <v>458</v>
      </c>
      <c r="O16" s="23">
        <v>363</v>
      </c>
      <c r="P16" s="23" t="s">
        <v>459</v>
      </c>
    </row>
    <row r="17" spans="1:16" s="22" customFormat="1" ht="12.75">
      <c r="A17" s="42"/>
      <c r="B17" s="22" t="s">
        <v>48</v>
      </c>
      <c r="C17" s="22" t="s">
        <v>49</v>
      </c>
      <c r="D17" s="17" t="s">
        <v>163</v>
      </c>
      <c r="F17" s="17"/>
      <c r="G17" s="17"/>
      <c r="H17" s="17">
        <v>93</v>
      </c>
      <c r="I17" s="17">
        <v>89</v>
      </c>
      <c r="J17" s="23">
        <v>88</v>
      </c>
      <c r="K17" s="23">
        <v>93</v>
      </c>
      <c r="L17" s="17">
        <f t="shared" si="0"/>
        <v>363</v>
      </c>
      <c r="M17" s="22" t="s">
        <v>460</v>
      </c>
      <c r="O17" s="23">
        <v>354</v>
      </c>
      <c r="P17" s="23" t="s">
        <v>461</v>
      </c>
    </row>
    <row r="18" spans="1:16" s="22" customFormat="1" ht="12.75">
      <c r="A18" s="42"/>
      <c r="B18" s="16" t="s">
        <v>13</v>
      </c>
      <c r="C18" s="16" t="s">
        <v>14</v>
      </c>
      <c r="D18" s="13" t="s">
        <v>70</v>
      </c>
      <c r="E18" s="16"/>
      <c r="F18" s="13"/>
      <c r="G18" s="13"/>
      <c r="H18" s="13"/>
      <c r="I18" s="13"/>
      <c r="J18" s="12"/>
      <c r="K18" s="12"/>
      <c r="L18" s="13">
        <f t="shared" si="0"/>
        <v>0</v>
      </c>
      <c r="M18" s="16" t="s">
        <v>15</v>
      </c>
      <c r="N18" s="16"/>
      <c r="O18" s="12">
        <v>372</v>
      </c>
      <c r="P18" s="12" t="s">
        <v>462</v>
      </c>
    </row>
    <row r="19" spans="1:16" s="22" customFormat="1" ht="12.75">
      <c r="A19" s="42"/>
      <c r="B19" s="16" t="s">
        <v>37</v>
      </c>
      <c r="C19" s="16" t="s">
        <v>38</v>
      </c>
      <c r="D19" s="13" t="s">
        <v>203</v>
      </c>
      <c r="E19" s="16"/>
      <c r="F19" s="13"/>
      <c r="G19" s="13"/>
      <c r="H19" s="13">
        <v>90</v>
      </c>
      <c r="I19" s="13">
        <v>88</v>
      </c>
      <c r="J19" s="12">
        <v>86</v>
      </c>
      <c r="K19" s="12">
        <v>87</v>
      </c>
      <c r="L19" s="13">
        <f t="shared" si="0"/>
        <v>351</v>
      </c>
      <c r="M19" s="16" t="s">
        <v>15</v>
      </c>
      <c r="N19" s="16"/>
      <c r="O19" s="12">
        <v>372</v>
      </c>
      <c r="P19" s="15" t="s">
        <v>463</v>
      </c>
    </row>
    <row r="20" spans="1:16" ht="12.75">
      <c r="A20" s="40"/>
      <c r="B20" s="16" t="s">
        <v>31</v>
      </c>
      <c r="C20" s="16" t="s">
        <v>32</v>
      </c>
      <c r="D20" s="13" t="s">
        <v>70</v>
      </c>
      <c r="E20" s="16"/>
      <c r="F20" s="13"/>
      <c r="G20" s="13"/>
      <c r="H20" s="13"/>
      <c r="I20" s="13"/>
      <c r="J20" s="12"/>
      <c r="K20" s="12"/>
      <c r="L20" s="13">
        <f t="shared" si="0"/>
        <v>0</v>
      </c>
      <c r="M20" s="16" t="s">
        <v>24</v>
      </c>
      <c r="N20" s="16"/>
      <c r="O20" s="12">
        <v>371</v>
      </c>
      <c r="P20" s="12" t="s">
        <v>464</v>
      </c>
    </row>
    <row r="21" spans="1:16" ht="12.75">
      <c r="A21" s="40"/>
      <c r="B21" s="16" t="s">
        <v>53</v>
      </c>
      <c r="C21" s="16" t="s">
        <v>26</v>
      </c>
      <c r="D21" s="13" t="s">
        <v>224</v>
      </c>
      <c r="E21" s="16"/>
      <c r="F21" s="13"/>
      <c r="G21" s="13"/>
      <c r="H21" s="13">
        <v>94</v>
      </c>
      <c r="I21" s="13">
        <v>92</v>
      </c>
      <c r="J21" s="12">
        <v>90</v>
      </c>
      <c r="K21" s="12">
        <v>89</v>
      </c>
      <c r="L21" s="13">
        <f t="shared" si="0"/>
        <v>365</v>
      </c>
      <c r="M21" s="16" t="s">
        <v>24</v>
      </c>
      <c r="N21" s="16"/>
      <c r="O21" s="12">
        <v>371</v>
      </c>
      <c r="P21" s="12" t="s">
        <v>465</v>
      </c>
    </row>
    <row r="22" spans="1:16" ht="12.75">
      <c r="A22" s="40"/>
      <c r="B22" s="1" t="s">
        <v>54</v>
      </c>
      <c r="C22" s="16" t="s">
        <v>55</v>
      </c>
      <c r="D22" s="13" t="s">
        <v>70</v>
      </c>
      <c r="E22" s="16"/>
      <c r="F22" s="13"/>
      <c r="G22" s="13"/>
      <c r="H22" s="13"/>
      <c r="I22" s="13"/>
      <c r="J22" s="12"/>
      <c r="K22" s="12"/>
      <c r="L22" s="13">
        <f t="shared" si="0"/>
        <v>0</v>
      </c>
      <c r="M22" s="16" t="s">
        <v>24</v>
      </c>
      <c r="O22" s="12">
        <v>371</v>
      </c>
      <c r="P22" s="3" t="s">
        <v>466</v>
      </c>
    </row>
    <row r="23" spans="1:16" ht="12.75">
      <c r="A23" s="40"/>
      <c r="C23" s="16"/>
      <c r="D23" s="13"/>
      <c r="E23" s="16"/>
      <c r="F23" s="13"/>
      <c r="G23" s="13"/>
      <c r="H23" s="13"/>
      <c r="I23" s="13"/>
      <c r="J23" s="12"/>
      <c r="K23" s="12"/>
      <c r="M23" s="16"/>
      <c r="P23" s="3"/>
    </row>
    <row r="24" spans="1:16" ht="12.75">
      <c r="A24" s="40"/>
      <c r="B24" s="16" t="s">
        <v>73</v>
      </c>
      <c r="C24" s="16"/>
      <c r="D24" s="13" t="s">
        <v>138</v>
      </c>
      <c r="E24" s="16"/>
      <c r="F24" s="13"/>
      <c r="G24" s="13"/>
      <c r="H24" s="13"/>
      <c r="I24" s="13">
        <v>140</v>
      </c>
      <c r="J24" s="12">
        <v>125</v>
      </c>
      <c r="K24" s="12">
        <v>103</v>
      </c>
      <c r="L24" s="13">
        <f>SUM(F24:K24)</f>
        <v>368</v>
      </c>
      <c r="M24" s="16" t="s">
        <v>371</v>
      </c>
      <c r="O24" s="3">
        <v>451</v>
      </c>
      <c r="P24" s="3"/>
    </row>
    <row r="25" spans="1:16" ht="12.75">
      <c r="A25" s="40"/>
      <c r="B25" s="16" t="s">
        <v>73</v>
      </c>
      <c r="C25" s="16"/>
      <c r="D25" s="13" t="s">
        <v>138</v>
      </c>
      <c r="E25" s="16"/>
      <c r="F25" s="13"/>
      <c r="G25" s="13"/>
      <c r="H25" s="13"/>
      <c r="I25" s="13">
        <v>351</v>
      </c>
      <c r="J25" s="12">
        <v>311</v>
      </c>
      <c r="K25" s="12">
        <v>290</v>
      </c>
      <c r="L25" s="13">
        <f>SUM(F25:K25)</f>
        <v>952</v>
      </c>
      <c r="M25" s="16" t="s">
        <v>95</v>
      </c>
      <c r="O25" s="3">
        <v>1019</v>
      </c>
      <c r="P25" s="3"/>
    </row>
    <row r="26" spans="1:16" ht="12.75">
      <c r="A26" s="40"/>
      <c r="B26" s="16"/>
      <c r="C26" s="16"/>
      <c r="D26" s="13"/>
      <c r="E26" s="16"/>
      <c r="F26" s="13"/>
      <c r="G26" s="13"/>
      <c r="H26" s="13"/>
      <c r="I26" s="13"/>
      <c r="J26" s="12"/>
      <c r="K26" s="12"/>
      <c r="L26" s="13"/>
      <c r="M26" s="16"/>
      <c r="P26" s="3"/>
    </row>
    <row r="27" spans="1:16" ht="12.75">
      <c r="A27" s="40"/>
      <c r="P27" s="3"/>
    </row>
    <row r="28" spans="1:16" ht="12.75">
      <c r="A28" s="40" t="s">
        <v>467</v>
      </c>
      <c r="P28" s="3"/>
    </row>
    <row r="29" spans="1:16" ht="12.75">
      <c r="A29" s="40"/>
      <c r="B29" s="1" t="s">
        <v>354</v>
      </c>
      <c r="C29" s="1" t="s">
        <v>355</v>
      </c>
      <c r="D29" s="2" t="s">
        <v>168</v>
      </c>
      <c r="F29" s="2">
        <v>92</v>
      </c>
      <c r="G29" s="2">
        <v>89</v>
      </c>
      <c r="H29" s="2">
        <v>83</v>
      </c>
      <c r="I29" s="2">
        <v>81</v>
      </c>
      <c r="J29" s="3">
        <v>88</v>
      </c>
      <c r="K29" s="3">
        <v>87</v>
      </c>
      <c r="L29" s="13">
        <f>SUM(F29:K29)</f>
        <v>520</v>
      </c>
      <c r="M29" s="1" t="s">
        <v>448</v>
      </c>
      <c r="O29" s="3">
        <v>564</v>
      </c>
      <c r="P29" s="3" t="s">
        <v>468</v>
      </c>
    </row>
    <row r="30" spans="1:16" ht="12.75">
      <c r="A30" s="40"/>
      <c r="B30" s="1" t="s">
        <v>443</v>
      </c>
      <c r="C30" s="1" t="s">
        <v>442</v>
      </c>
      <c r="D30" s="2" t="s">
        <v>138</v>
      </c>
      <c r="F30" s="2">
        <v>86</v>
      </c>
      <c r="G30" s="2">
        <v>84</v>
      </c>
      <c r="H30" s="2">
        <v>60</v>
      </c>
      <c r="I30" s="2">
        <v>64</v>
      </c>
      <c r="J30" s="3">
        <v>69</v>
      </c>
      <c r="K30" s="3">
        <v>65</v>
      </c>
      <c r="L30" s="13">
        <f>SUM(F30:K30)</f>
        <v>428</v>
      </c>
      <c r="M30" s="1" t="s">
        <v>448</v>
      </c>
      <c r="O30" s="3">
        <v>564</v>
      </c>
      <c r="P30" s="3" t="s">
        <v>469</v>
      </c>
    </row>
    <row r="31" spans="1:16" ht="12.75">
      <c r="A31" s="40"/>
      <c r="B31" s="1" t="s">
        <v>357</v>
      </c>
      <c r="C31" s="1" t="s">
        <v>456</v>
      </c>
      <c r="D31" s="2" t="s">
        <v>76</v>
      </c>
      <c r="F31" s="2">
        <v>93</v>
      </c>
      <c r="G31" s="2">
        <v>88</v>
      </c>
      <c r="H31" s="2">
        <v>83</v>
      </c>
      <c r="I31" s="2">
        <v>87</v>
      </c>
      <c r="J31" s="3">
        <v>86</v>
      </c>
      <c r="K31" s="3">
        <v>83</v>
      </c>
      <c r="L31" s="13">
        <f>SUM(F31:K31)</f>
        <v>520</v>
      </c>
      <c r="M31" s="1" t="s">
        <v>454</v>
      </c>
      <c r="O31" s="3">
        <v>559</v>
      </c>
      <c r="P31" s="3" t="s">
        <v>470</v>
      </c>
    </row>
    <row r="32" spans="1:16" ht="12.75">
      <c r="A32" s="40"/>
      <c r="B32" s="1" t="s">
        <v>451</v>
      </c>
      <c r="C32" s="1" t="s">
        <v>452</v>
      </c>
      <c r="D32" s="2" t="s">
        <v>138</v>
      </c>
      <c r="F32" s="2">
        <v>79</v>
      </c>
      <c r="G32" s="2">
        <v>88</v>
      </c>
      <c r="H32" s="2">
        <v>70</v>
      </c>
      <c r="I32" s="2">
        <v>78</v>
      </c>
      <c r="J32" s="3">
        <v>56</v>
      </c>
      <c r="K32" s="3">
        <v>48</v>
      </c>
      <c r="L32" s="13">
        <f>SUM(F32:K32)</f>
        <v>419</v>
      </c>
      <c r="M32" s="1" t="s">
        <v>454</v>
      </c>
      <c r="O32" s="3">
        <v>559</v>
      </c>
      <c r="P32" s="3" t="s">
        <v>471</v>
      </c>
    </row>
    <row r="33" spans="1:16" ht="12.75">
      <c r="A33" s="40"/>
      <c r="P33" s="3"/>
    </row>
    <row r="34" spans="1:16" ht="12.75">
      <c r="A34" s="40"/>
      <c r="B34" s="1" t="s">
        <v>73</v>
      </c>
      <c r="C34" s="1" t="s">
        <v>472</v>
      </c>
      <c r="D34" s="2" t="s">
        <v>163</v>
      </c>
      <c r="I34" s="2">
        <v>520</v>
      </c>
      <c r="J34" s="3">
        <v>520</v>
      </c>
      <c r="K34" s="3">
        <v>428</v>
      </c>
      <c r="L34" s="13">
        <f>SUM(F34:K34)</f>
        <v>1468</v>
      </c>
      <c r="M34" s="1" t="s">
        <v>95</v>
      </c>
      <c r="O34" s="3">
        <v>1669</v>
      </c>
      <c r="P34" s="3"/>
    </row>
    <row r="35" spans="1:16" ht="12.75">
      <c r="A35" s="40"/>
      <c r="P35" s="3"/>
    </row>
    <row r="36" spans="1:19" ht="12.75">
      <c r="A36" s="40" t="s">
        <v>83</v>
      </c>
      <c r="P36" s="3"/>
      <c r="Q36" s="16"/>
      <c r="R36" s="32"/>
      <c r="S36" s="43"/>
    </row>
    <row r="37" spans="1:19" s="22" customFormat="1" ht="12.75">
      <c r="A37" s="42"/>
      <c r="B37" s="22" t="s">
        <v>18</v>
      </c>
      <c r="C37" s="22" t="s">
        <v>19</v>
      </c>
      <c r="D37" s="17" t="s">
        <v>163</v>
      </c>
      <c r="F37" s="17">
        <v>90</v>
      </c>
      <c r="G37" s="17">
        <v>94</v>
      </c>
      <c r="H37" s="17">
        <v>91</v>
      </c>
      <c r="I37" s="17">
        <v>91</v>
      </c>
      <c r="J37" s="23">
        <v>92</v>
      </c>
      <c r="K37" s="23">
        <v>97</v>
      </c>
      <c r="L37" s="17">
        <f aca="true" t="shared" si="1" ref="L37:L43">SUM(F37:K37)</f>
        <v>555</v>
      </c>
      <c r="M37" s="22" t="s">
        <v>458</v>
      </c>
      <c r="O37" s="23">
        <v>539</v>
      </c>
      <c r="P37" s="23" t="s">
        <v>473</v>
      </c>
      <c r="R37" s="23"/>
      <c r="S37" s="28"/>
    </row>
    <row r="38" spans="1:19" s="22" customFormat="1" ht="12.75">
      <c r="A38" s="42"/>
      <c r="B38" s="22" t="s">
        <v>48</v>
      </c>
      <c r="C38" s="22" t="s">
        <v>49</v>
      </c>
      <c r="D38" s="17" t="s">
        <v>138</v>
      </c>
      <c r="F38" s="17">
        <v>91</v>
      </c>
      <c r="G38" s="17">
        <v>90</v>
      </c>
      <c r="H38" s="17">
        <v>89</v>
      </c>
      <c r="I38" s="17">
        <v>92</v>
      </c>
      <c r="J38" s="23">
        <v>89</v>
      </c>
      <c r="K38" s="23">
        <v>87</v>
      </c>
      <c r="L38" s="17">
        <f t="shared" si="1"/>
        <v>538</v>
      </c>
      <c r="M38" s="22" t="s">
        <v>460</v>
      </c>
      <c r="O38" s="23">
        <v>529</v>
      </c>
      <c r="P38" s="23" t="s">
        <v>474</v>
      </c>
      <c r="R38" s="23"/>
      <c r="S38" s="28"/>
    </row>
    <row r="39" spans="1:19" s="22" customFormat="1" ht="12.75">
      <c r="A39" s="42"/>
      <c r="B39" s="22" t="s">
        <v>13</v>
      </c>
      <c r="C39" s="22" t="s">
        <v>16</v>
      </c>
      <c r="D39" s="17" t="s">
        <v>138</v>
      </c>
      <c r="F39" s="17">
        <v>92</v>
      </c>
      <c r="G39" s="17">
        <v>91</v>
      </c>
      <c r="H39" s="17">
        <v>88</v>
      </c>
      <c r="I39" s="17">
        <v>89</v>
      </c>
      <c r="J39" s="23">
        <v>94</v>
      </c>
      <c r="K39" s="23">
        <v>92</v>
      </c>
      <c r="L39" s="17">
        <f t="shared" si="1"/>
        <v>546</v>
      </c>
      <c r="M39" s="22" t="s">
        <v>438</v>
      </c>
      <c r="O39" s="23">
        <v>546</v>
      </c>
      <c r="P39" s="23" t="s">
        <v>475</v>
      </c>
      <c r="R39" s="23"/>
      <c r="S39" s="28"/>
    </row>
    <row r="40" spans="1:19" s="22" customFormat="1" ht="12.75">
      <c r="A40" s="42"/>
      <c r="B40" s="22" t="s">
        <v>476</v>
      </c>
      <c r="C40" s="22" t="s">
        <v>477</v>
      </c>
      <c r="D40" s="17" t="s">
        <v>168</v>
      </c>
      <c r="F40" s="17">
        <v>92</v>
      </c>
      <c r="G40" s="17">
        <v>90</v>
      </c>
      <c r="H40" s="17">
        <v>91</v>
      </c>
      <c r="I40" s="17">
        <v>92</v>
      </c>
      <c r="J40" s="23">
        <v>93</v>
      </c>
      <c r="K40" s="23">
        <v>97</v>
      </c>
      <c r="L40" s="17">
        <f t="shared" si="1"/>
        <v>555</v>
      </c>
      <c r="M40" s="22" t="s">
        <v>438</v>
      </c>
      <c r="O40" s="23">
        <v>546</v>
      </c>
      <c r="P40" s="23" t="s">
        <v>478</v>
      </c>
      <c r="R40" s="23"/>
      <c r="S40" s="28"/>
    </row>
    <row r="41" spans="1:19" ht="12.75">
      <c r="A41" s="40"/>
      <c r="B41" s="1" t="s">
        <v>33</v>
      </c>
      <c r="C41" s="1" t="s">
        <v>30</v>
      </c>
      <c r="D41" s="2" t="s">
        <v>150</v>
      </c>
      <c r="F41" s="2">
        <v>91</v>
      </c>
      <c r="G41" s="2">
        <v>87</v>
      </c>
      <c r="H41" s="2">
        <v>89</v>
      </c>
      <c r="I41" s="2">
        <v>89</v>
      </c>
      <c r="J41" s="3">
        <v>88</v>
      </c>
      <c r="K41" s="3">
        <v>94</v>
      </c>
      <c r="L41" s="13">
        <f t="shared" si="1"/>
        <v>538</v>
      </c>
      <c r="M41" s="1" t="s">
        <v>438</v>
      </c>
      <c r="O41" s="23">
        <v>546</v>
      </c>
      <c r="P41" s="3" t="s">
        <v>479</v>
      </c>
      <c r="Q41" s="16"/>
      <c r="R41" s="32"/>
      <c r="S41" s="43"/>
    </row>
    <row r="42" spans="1:19" s="22" customFormat="1" ht="12.75">
      <c r="A42" s="42"/>
      <c r="B42" s="22" t="s">
        <v>35</v>
      </c>
      <c r="C42" s="22" t="s">
        <v>36</v>
      </c>
      <c r="D42" s="17" t="s">
        <v>163</v>
      </c>
      <c r="F42" s="17">
        <v>96</v>
      </c>
      <c r="G42" s="17">
        <v>93</v>
      </c>
      <c r="H42" s="17">
        <v>93</v>
      </c>
      <c r="I42" s="17">
        <v>96</v>
      </c>
      <c r="J42" s="23">
        <v>97</v>
      </c>
      <c r="K42" s="23">
        <v>91</v>
      </c>
      <c r="L42" s="17">
        <f t="shared" si="1"/>
        <v>566</v>
      </c>
      <c r="M42" s="22" t="s">
        <v>438</v>
      </c>
      <c r="O42" s="23">
        <v>546</v>
      </c>
      <c r="P42" s="23" t="s">
        <v>480</v>
      </c>
      <c r="R42" s="23"/>
      <c r="S42" s="28"/>
    </row>
    <row r="43" spans="1:19" ht="12.75">
      <c r="A43" s="40"/>
      <c r="B43" s="1" t="s">
        <v>54</v>
      </c>
      <c r="C43" s="16" t="s">
        <v>55</v>
      </c>
      <c r="D43" s="13" t="s">
        <v>150</v>
      </c>
      <c r="E43" s="16"/>
      <c r="F43" s="13">
        <v>94</v>
      </c>
      <c r="G43" s="13">
        <v>92</v>
      </c>
      <c r="H43" s="13">
        <v>90</v>
      </c>
      <c r="I43" s="13">
        <v>94</v>
      </c>
      <c r="J43" s="12">
        <v>91</v>
      </c>
      <c r="K43" s="12">
        <v>88</v>
      </c>
      <c r="L43" s="13">
        <f t="shared" si="1"/>
        <v>549</v>
      </c>
      <c r="M43" s="16" t="s">
        <v>24</v>
      </c>
      <c r="O43" s="3">
        <v>557</v>
      </c>
      <c r="P43" s="3" t="s">
        <v>481</v>
      </c>
      <c r="Q43" s="16"/>
      <c r="R43" s="32"/>
      <c r="S43" s="43"/>
    </row>
    <row r="44" spans="1:19" ht="12.75">
      <c r="A44" s="40"/>
      <c r="C44" s="16"/>
      <c r="D44" s="13"/>
      <c r="E44" s="16"/>
      <c r="F44" s="13"/>
      <c r="G44" s="13"/>
      <c r="H44" s="13"/>
      <c r="I44" s="13"/>
      <c r="J44" s="12"/>
      <c r="K44" s="12"/>
      <c r="M44" s="16"/>
      <c r="P44" s="3"/>
      <c r="Q44" s="16"/>
      <c r="R44" s="32"/>
      <c r="S44" s="43"/>
    </row>
    <row r="45" spans="1:19" s="22" customFormat="1" ht="12.75">
      <c r="A45" s="42"/>
      <c r="B45" s="22" t="s">
        <v>73</v>
      </c>
      <c r="D45" s="17"/>
      <c r="F45" s="17"/>
      <c r="G45" s="17"/>
      <c r="H45" s="17"/>
      <c r="I45" s="17">
        <v>566</v>
      </c>
      <c r="J45" s="23">
        <v>555</v>
      </c>
      <c r="K45" s="23">
        <v>546</v>
      </c>
      <c r="L45" s="17">
        <f>SUM(F45:K45)</f>
        <v>1667</v>
      </c>
      <c r="M45" s="22" t="s">
        <v>438</v>
      </c>
      <c r="O45" s="23">
        <v>1667</v>
      </c>
      <c r="P45" s="23"/>
      <c r="R45" s="23"/>
      <c r="S45" s="28"/>
    </row>
    <row r="46" spans="1:19" ht="12.75">
      <c r="A46" s="40"/>
      <c r="P46" s="3"/>
      <c r="Q46" s="16"/>
      <c r="R46" s="32"/>
      <c r="S46" s="43"/>
    </row>
    <row r="47" spans="1:17" ht="12.75">
      <c r="A47" s="40" t="s">
        <v>102</v>
      </c>
      <c r="C47" s="16"/>
      <c r="D47" s="13"/>
      <c r="E47" s="16"/>
      <c r="F47" s="13"/>
      <c r="G47" s="13"/>
      <c r="H47" s="13"/>
      <c r="I47" s="13"/>
      <c r="J47" s="12"/>
      <c r="K47" s="12"/>
      <c r="M47" s="16"/>
      <c r="P47" s="3"/>
      <c r="Q47" s="16"/>
    </row>
    <row r="48" spans="1:17" ht="12.75">
      <c r="A48" s="40"/>
      <c r="B48" s="1" t="s">
        <v>35</v>
      </c>
      <c r="C48" s="1" t="s">
        <v>36</v>
      </c>
      <c r="D48" s="2" t="s">
        <v>168</v>
      </c>
      <c r="I48" s="2">
        <v>84</v>
      </c>
      <c r="J48" s="3">
        <v>89</v>
      </c>
      <c r="K48" s="3">
        <v>90</v>
      </c>
      <c r="L48" s="13">
        <f>SUM(F48:K48)</f>
        <v>263</v>
      </c>
      <c r="M48" s="1" t="s">
        <v>438</v>
      </c>
      <c r="O48" s="3">
        <v>265</v>
      </c>
      <c r="P48" s="3" t="s">
        <v>482</v>
      </c>
      <c r="Q48" s="16"/>
    </row>
    <row r="49" spans="1:17" ht="12.75">
      <c r="A49" s="40"/>
      <c r="B49" s="1" t="s">
        <v>54</v>
      </c>
      <c r="C49" s="16" t="s">
        <v>55</v>
      </c>
      <c r="D49" s="13" t="s">
        <v>130</v>
      </c>
      <c r="E49" s="16"/>
      <c r="F49" s="13"/>
      <c r="G49" s="13"/>
      <c r="H49" s="13"/>
      <c r="I49" s="13">
        <v>88</v>
      </c>
      <c r="J49" s="12">
        <v>86</v>
      </c>
      <c r="K49" s="12">
        <v>86</v>
      </c>
      <c r="L49" s="13">
        <f>SUM(F49:K49)</f>
        <v>260</v>
      </c>
      <c r="M49" s="16" t="s">
        <v>24</v>
      </c>
      <c r="O49" s="3">
        <v>275</v>
      </c>
      <c r="P49" s="3" t="s">
        <v>483</v>
      </c>
      <c r="Q49" s="16"/>
    </row>
    <row r="50" spans="1:17" ht="12.75">
      <c r="A50" s="40"/>
      <c r="C50" s="16"/>
      <c r="D50" s="13"/>
      <c r="E50" s="16"/>
      <c r="F50" s="13"/>
      <c r="G50" s="13"/>
      <c r="H50" s="13"/>
      <c r="I50" s="13"/>
      <c r="J50" s="12"/>
      <c r="K50" s="12"/>
      <c r="M50" s="16"/>
      <c r="P50" s="3"/>
      <c r="Q50" s="16"/>
    </row>
    <row r="51" spans="1:17" ht="12.75">
      <c r="A51" s="40" t="s">
        <v>107</v>
      </c>
      <c r="P51" s="3"/>
      <c r="Q51" s="16"/>
    </row>
    <row r="52" spans="1:16" s="22" customFormat="1" ht="12.75">
      <c r="A52" s="42"/>
      <c r="B52" s="22" t="s">
        <v>451</v>
      </c>
      <c r="C52" s="22" t="s">
        <v>484</v>
      </c>
      <c r="D52" s="17" t="s">
        <v>163</v>
      </c>
      <c r="F52" s="17"/>
      <c r="G52" s="17"/>
      <c r="H52" s="17"/>
      <c r="I52" s="17"/>
      <c r="J52" s="23">
        <v>58</v>
      </c>
      <c r="K52" s="23">
        <v>65</v>
      </c>
      <c r="L52" s="17">
        <f>SUM(F52:K52)</f>
        <v>123</v>
      </c>
      <c r="M52" s="22" t="s">
        <v>359</v>
      </c>
      <c r="O52" s="23">
        <v>85</v>
      </c>
      <c r="P52" s="23" t="s">
        <v>485</v>
      </c>
    </row>
    <row r="53" spans="1:16" s="22" customFormat="1" ht="12.75">
      <c r="A53" s="42"/>
      <c r="B53" s="22" t="s">
        <v>394</v>
      </c>
      <c r="C53" s="22" t="s">
        <v>395</v>
      </c>
      <c r="D53" s="17" t="s">
        <v>163</v>
      </c>
      <c r="F53" s="17"/>
      <c r="G53" s="17"/>
      <c r="H53" s="17">
        <v>83</v>
      </c>
      <c r="I53" s="17">
        <v>82</v>
      </c>
      <c r="J53" s="23">
        <v>84</v>
      </c>
      <c r="K53" s="23">
        <v>88</v>
      </c>
      <c r="L53" s="17">
        <f>SUM(F53:K53)</f>
        <v>337</v>
      </c>
      <c r="M53" s="22" t="s">
        <v>486</v>
      </c>
      <c r="O53" s="23">
        <v>312</v>
      </c>
      <c r="P53" s="23" t="s">
        <v>487</v>
      </c>
    </row>
    <row r="54" spans="1:17" ht="12.75">
      <c r="A54" s="40"/>
      <c r="B54" s="16"/>
      <c r="C54" s="16"/>
      <c r="L54" s="13"/>
      <c r="P54" s="3"/>
      <c r="Q54" s="16"/>
    </row>
    <row r="55" spans="2:15" ht="15.75">
      <c r="B55" s="5" t="s">
        <v>108</v>
      </c>
      <c r="O55" s="39" t="s">
        <v>109</v>
      </c>
    </row>
    <row r="57" spans="1:16" ht="12.75">
      <c r="A57" s="40" t="s">
        <v>63</v>
      </c>
      <c r="P57" s="15"/>
    </row>
    <row r="58" spans="1:16" ht="12.75">
      <c r="A58" s="40"/>
      <c r="B58" s="1" t="s">
        <v>35</v>
      </c>
      <c r="C58" s="1" t="s">
        <v>36</v>
      </c>
      <c r="D58" s="2" t="s">
        <v>70</v>
      </c>
      <c r="E58" s="1" t="s">
        <v>282</v>
      </c>
      <c r="L58" s="13">
        <v>0</v>
      </c>
      <c r="M58" s="1" t="s">
        <v>438</v>
      </c>
      <c r="O58" s="3">
        <v>260</v>
      </c>
      <c r="P58" s="15"/>
    </row>
    <row r="59" spans="1:16" ht="12.75">
      <c r="A59" s="40"/>
      <c r="B59" s="1" t="s">
        <v>54</v>
      </c>
      <c r="C59" s="16" t="s">
        <v>55</v>
      </c>
      <c r="D59" s="13" t="s">
        <v>488</v>
      </c>
      <c r="E59" s="16"/>
      <c r="F59" s="13"/>
      <c r="G59" s="13"/>
      <c r="H59" s="13"/>
      <c r="I59" s="13"/>
      <c r="J59" s="12"/>
      <c r="K59" s="12"/>
      <c r="L59" s="13">
        <v>0</v>
      </c>
      <c r="M59" s="16" t="s">
        <v>24</v>
      </c>
      <c r="O59" s="3">
        <v>267</v>
      </c>
      <c r="P59" s="15" t="s">
        <v>489</v>
      </c>
    </row>
    <row r="60" spans="1:16" s="16" customFormat="1" ht="12.75">
      <c r="A60" s="40"/>
      <c r="B60"/>
      <c r="C60"/>
      <c r="D60" s="2"/>
      <c r="E60" s="1"/>
      <c r="F60" s="2"/>
      <c r="G60" s="2"/>
      <c r="H60" s="2"/>
      <c r="I60" s="2"/>
      <c r="J60" s="3"/>
      <c r="K60" s="3"/>
      <c r="L60" s="13"/>
      <c r="M60" s="1"/>
      <c r="N60" s="1"/>
      <c r="O60" s="12"/>
      <c r="P60" s="15"/>
    </row>
    <row r="61" spans="1:16" ht="12.75">
      <c r="A61" s="40" t="s">
        <v>75</v>
      </c>
      <c r="L61" s="3"/>
      <c r="P61" s="15"/>
    </row>
    <row r="62" spans="1:16" ht="12.75">
      <c r="A62" s="40"/>
      <c r="B62" s="1" t="s">
        <v>18</v>
      </c>
      <c r="C62" s="1" t="s">
        <v>19</v>
      </c>
      <c r="D62" s="2" t="s">
        <v>70</v>
      </c>
      <c r="E62" s="1" t="s">
        <v>282</v>
      </c>
      <c r="L62" s="2"/>
      <c r="M62" s="1" t="s">
        <v>458</v>
      </c>
      <c r="O62" s="3">
        <v>370</v>
      </c>
      <c r="P62" s="15"/>
    </row>
    <row r="63" spans="1:16" ht="12.75">
      <c r="A63" s="40"/>
      <c r="B63" s="1" t="s">
        <v>48</v>
      </c>
      <c r="C63" s="1" t="s">
        <v>49</v>
      </c>
      <c r="D63" s="2" t="s">
        <v>488</v>
      </c>
      <c r="L63" s="2">
        <f>SUM(F63:K63)</f>
        <v>0</v>
      </c>
      <c r="M63" s="1" t="s">
        <v>460</v>
      </c>
      <c r="O63" s="3">
        <v>372</v>
      </c>
      <c r="P63" s="15" t="s">
        <v>490</v>
      </c>
    </row>
    <row r="64" spans="1:16" s="16" customFormat="1" ht="12.75">
      <c r="A64" s="40"/>
      <c r="B64" s="1"/>
      <c r="C64" s="1"/>
      <c r="D64" s="2"/>
      <c r="E64" s="1"/>
      <c r="F64" s="2"/>
      <c r="G64" s="2"/>
      <c r="H64" s="2"/>
      <c r="I64" s="2"/>
      <c r="J64" s="3"/>
      <c r="K64" s="3"/>
      <c r="L64" s="2"/>
      <c r="M64" s="1"/>
      <c r="N64" s="1"/>
      <c r="O64" s="3"/>
      <c r="P64" s="15"/>
    </row>
    <row r="65" spans="1:16" ht="12.75">
      <c r="A65" s="40" t="s">
        <v>83</v>
      </c>
      <c r="L65" s="3"/>
      <c r="P65" s="15"/>
    </row>
    <row r="66" spans="1:16" ht="12.75">
      <c r="A66" s="40"/>
      <c r="B66" s="1" t="s">
        <v>18</v>
      </c>
      <c r="C66" s="1" t="s">
        <v>19</v>
      </c>
      <c r="D66" s="2" t="s">
        <v>70</v>
      </c>
      <c r="E66" s="1" t="s">
        <v>282</v>
      </c>
      <c r="L66" s="2"/>
      <c r="M66" s="1" t="s">
        <v>458</v>
      </c>
      <c r="O66" s="3">
        <v>534</v>
      </c>
      <c r="P66" s="15"/>
    </row>
    <row r="67" spans="1:16" ht="12.75">
      <c r="A67" s="40"/>
      <c r="B67" s="1" t="s">
        <v>48</v>
      </c>
      <c r="C67" s="1" t="s">
        <v>49</v>
      </c>
      <c r="D67" s="2" t="s">
        <v>156</v>
      </c>
      <c r="F67" s="2">
        <v>92</v>
      </c>
      <c r="G67" s="2">
        <v>90</v>
      </c>
      <c r="H67" s="2">
        <v>90</v>
      </c>
      <c r="I67" s="2">
        <v>93</v>
      </c>
      <c r="J67" s="3">
        <v>87</v>
      </c>
      <c r="K67" s="3">
        <v>87</v>
      </c>
      <c r="L67" s="2">
        <f>SUM(F67:K67)</f>
        <v>539</v>
      </c>
      <c r="M67" s="1" t="s">
        <v>460</v>
      </c>
      <c r="O67" s="3">
        <v>559</v>
      </c>
      <c r="P67" s="15" t="s">
        <v>491</v>
      </c>
    </row>
    <row r="68" spans="1:16" ht="12.75">
      <c r="A68" s="40"/>
      <c r="B68" s="1" t="s">
        <v>13</v>
      </c>
      <c r="C68" s="1" t="s">
        <v>16</v>
      </c>
      <c r="D68" s="2" t="s">
        <v>198</v>
      </c>
      <c r="F68" s="2">
        <v>89</v>
      </c>
      <c r="G68" s="2">
        <v>92</v>
      </c>
      <c r="H68" s="2">
        <v>95</v>
      </c>
      <c r="I68" s="2">
        <v>93</v>
      </c>
      <c r="J68" s="3">
        <v>92</v>
      </c>
      <c r="K68" s="3">
        <v>91</v>
      </c>
      <c r="L68" s="2">
        <f>SUM(F68:K68)</f>
        <v>552</v>
      </c>
      <c r="M68" s="1" t="s">
        <v>438</v>
      </c>
      <c r="O68" s="3">
        <v>564</v>
      </c>
      <c r="P68" s="15" t="s">
        <v>492</v>
      </c>
    </row>
    <row r="69" spans="1:16" ht="12.75">
      <c r="A69" s="40"/>
      <c r="B69" s="1" t="s">
        <v>476</v>
      </c>
      <c r="C69" s="1" t="s">
        <v>477</v>
      </c>
      <c r="D69" s="2" t="s">
        <v>493</v>
      </c>
      <c r="F69" s="2">
        <v>90</v>
      </c>
      <c r="G69" s="2">
        <v>84</v>
      </c>
      <c r="H69" s="2">
        <v>92</v>
      </c>
      <c r="I69" s="2">
        <v>91</v>
      </c>
      <c r="J69" s="3">
        <v>95</v>
      </c>
      <c r="K69" s="3">
        <v>92</v>
      </c>
      <c r="L69" s="2">
        <f>SUM(F69:K69)</f>
        <v>544</v>
      </c>
      <c r="M69" s="1" t="s">
        <v>438</v>
      </c>
      <c r="O69" s="3">
        <v>564</v>
      </c>
      <c r="P69" s="15" t="s">
        <v>494</v>
      </c>
    </row>
    <row r="70" spans="1:16" s="22" customFormat="1" ht="12.75">
      <c r="A70" s="42"/>
      <c r="B70" s="22" t="s">
        <v>35</v>
      </c>
      <c r="C70" s="22" t="s">
        <v>36</v>
      </c>
      <c r="D70" s="17" t="s">
        <v>453</v>
      </c>
      <c r="F70" s="17">
        <v>97</v>
      </c>
      <c r="G70" s="17">
        <v>92</v>
      </c>
      <c r="H70" s="17">
        <v>93</v>
      </c>
      <c r="I70" s="17">
        <v>96</v>
      </c>
      <c r="J70" s="23">
        <v>94</v>
      </c>
      <c r="K70" s="23">
        <v>94</v>
      </c>
      <c r="L70" s="17">
        <f>SUM(F70:K70)</f>
        <v>566</v>
      </c>
      <c r="M70" s="22" t="s">
        <v>438</v>
      </c>
      <c r="O70" s="23">
        <v>564</v>
      </c>
      <c r="P70" s="68" t="s">
        <v>495</v>
      </c>
    </row>
    <row r="71" spans="1:16" ht="12.75">
      <c r="A71" s="40"/>
      <c r="L71" s="3"/>
      <c r="P71" s="15"/>
    </row>
    <row r="72" spans="1:16" ht="12.75">
      <c r="A72" s="40"/>
      <c r="B72" s="1" t="s">
        <v>73</v>
      </c>
      <c r="D72" s="2" t="s">
        <v>130</v>
      </c>
      <c r="I72" s="2">
        <v>566</v>
      </c>
      <c r="J72" s="3">
        <v>552</v>
      </c>
      <c r="K72" s="3">
        <v>544</v>
      </c>
      <c r="L72" s="2">
        <f>SUM(F72:K72)</f>
        <v>1662</v>
      </c>
      <c r="M72" s="1" t="s">
        <v>438</v>
      </c>
      <c r="O72" s="3">
        <v>1694</v>
      </c>
      <c r="P72" s="15"/>
    </row>
    <row r="73" spans="1:16" ht="12.75">
      <c r="A73" s="40"/>
      <c r="L73" s="2"/>
      <c r="P73" s="15"/>
    </row>
    <row r="74" spans="1:16" s="1" customFormat="1" ht="12.75">
      <c r="A74" s="40" t="s">
        <v>107</v>
      </c>
      <c r="D74" s="2"/>
      <c r="F74" s="2"/>
      <c r="G74" s="2"/>
      <c r="H74" s="2"/>
      <c r="I74" s="2"/>
      <c r="J74" s="3"/>
      <c r="K74" s="3"/>
      <c r="L74" s="3"/>
      <c r="O74" s="3"/>
      <c r="P74" s="15"/>
    </row>
    <row r="75" spans="1:16" s="1" customFormat="1" ht="12.75">
      <c r="A75" s="40"/>
      <c r="B75" s="1" t="s">
        <v>451</v>
      </c>
      <c r="C75" s="1" t="s">
        <v>484</v>
      </c>
      <c r="D75" s="2" t="s">
        <v>496</v>
      </c>
      <c r="F75" s="2"/>
      <c r="G75" s="2"/>
      <c r="H75" s="2"/>
      <c r="I75" s="2"/>
      <c r="J75" s="3">
        <v>51</v>
      </c>
      <c r="K75" s="3">
        <v>46</v>
      </c>
      <c r="L75" s="2">
        <f>SUM(F75:K75)</f>
        <v>97</v>
      </c>
      <c r="M75" s="1" t="s">
        <v>359</v>
      </c>
      <c r="O75" s="3">
        <v>146</v>
      </c>
      <c r="P75" s="15" t="s">
        <v>497</v>
      </c>
    </row>
    <row r="76" spans="1:16" s="1" customFormat="1" ht="12.75">
      <c r="A76" s="40"/>
      <c r="B76" s="1" t="s">
        <v>394</v>
      </c>
      <c r="C76" s="1" t="s">
        <v>395</v>
      </c>
      <c r="D76" s="2" t="s">
        <v>70</v>
      </c>
      <c r="E76" s="1" t="s">
        <v>282</v>
      </c>
      <c r="F76" s="2"/>
      <c r="G76" s="2"/>
      <c r="H76" s="2"/>
      <c r="I76" s="2"/>
      <c r="J76" s="3"/>
      <c r="K76" s="3"/>
      <c r="L76" s="13"/>
      <c r="M76" s="1" t="s">
        <v>486</v>
      </c>
      <c r="O76" s="3">
        <v>322</v>
      </c>
      <c r="P76" s="15"/>
    </row>
    <row r="77" spans="1:16" s="16" customFormat="1" ht="12.75">
      <c r="A77" s="40"/>
      <c r="B77" s="1"/>
      <c r="C77" s="1"/>
      <c r="D77" s="2"/>
      <c r="E77" s="1"/>
      <c r="F77" s="2"/>
      <c r="G77" s="2"/>
      <c r="H77" s="2"/>
      <c r="I77" s="2"/>
      <c r="J77" s="3"/>
      <c r="K77" s="3"/>
      <c r="L77" s="2"/>
      <c r="M77" s="1"/>
      <c r="N77" s="1"/>
      <c r="O77" s="3"/>
      <c r="P77" s="15"/>
    </row>
    <row r="78" spans="2:15" ht="15.75">
      <c r="B78" s="5" t="s">
        <v>116</v>
      </c>
      <c r="O78" s="39" t="s">
        <v>117</v>
      </c>
    </row>
    <row r="80" spans="1:12" ht="12.75">
      <c r="A80" s="40" t="s">
        <v>83</v>
      </c>
      <c r="L80" s="13"/>
    </row>
    <row r="81" spans="1:16" ht="12.75">
      <c r="A81" s="40"/>
      <c r="B81" s="1" t="s">
        <v>35</v>
      </c>
      <c r="C81" s="1" t="s">
        <v>36</v>
      </c>
      <c r="D81" s="2" t="s">
        <v>285</v>
      </c>
      <c r="F81" s="2">
        <v>94</v>
      </c>
      <c r="G81" s="2">
        <v>93</v>
      </c>
      <c r="H81" s="2">
        <v>94</v>
      </c>
      <c r="I81" s="2">
        <v>97</v>
      </c>
      <c r="J81" s="3">
        <v>91</v>
      </c>
      <c r="K81" s="3">
        <v>95</v>
      </c>
      <c r="L81" s="2">
        <f>SUM(F81:K81)</f>
        <v>564</v>
      </c>
      <c r="M81" s="1" t="s">
        <v>438</v>
      </c>
      <c r="P81" s="34" t="s">
        <v>498</v>
      </c>
    </row>
    <row r="82" spans="1:16" s="16" customFormat="1" ht="12.75">
      <c r="A82" s="1"/>
      <c r="B82" s="1"/>
      <c r="C82" s="1"/>
      <c r="D82" s="13"/>
      <c r="E82" s="29"/>
      <c r="F82" s="13"/>
      <c r="G82" s="13"/>
      <c r="H82" s="13"/>
      <c r="I82" s="13"/>
      <c r="J82" s="12"/>
      <c r="K82" s="12"/>
      <c r="L82" s="13"/>
      <c r="N82" s="1"/>
      <c r="O82" s="3"/>
      <c r="P82" s="34"/>
    </row>
    <row r="83" ht="15.75">
      <c r="B83" s="5" t="s">
        <v>118</v>
      </c>
    </row>
    <row r="85" ht="12.75">
      <c r="A85" s="40"/>
    </row>
    <row r="86" spans="5:12" ht="12.75">
      <c r="E86" s="31"/>
      <c r="L86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4" manualBreakCount="4">
    <brk id="35" max="255" man="1"/>
    <brk id="54" max="255" man="1"/>
    <brk id="77" max="255" man="1"/>
    <brk id="8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0" width="5.00390625" style="3" customWidth="1"/>
    <col min="11" max="11" width="5.00390625" style="1" customWidth="1"/>
    <col min="12" max="12" width="5.00390625" style="3" customWidth="1"/>
    <col min="13" max="13" width="5.00390625" style="0" customWidth="1"/>
  </cols>
  <sheetData>
    <row r="1" spans="1:13" ht="120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81" t="s">
        <v>6</v>
      </c>
      <c r="K1" s="9" t="s">
        <v>8</v>
      </c>
      <c r="L1" s="8" t="s">
        <v>10</v>
      </c>
      <c r="M1" s="11" t="s">
        <v>12</v>
      </c>
    </row>
    <row r="2" spans="5:13" ht="12.75">
      <c r="E2" s="12"/>
      <c r="F2" s="13"/>
      <c r="G2" s="13"/>
      <c r="H2" s="13"/>
      <c r="I2" s="12"/>
      <c r="J2" s="82"/>
      <c r="K2" s="12"/>
      <c r="L2" s="12"/>
      <c r="M2" s="83"/>
    </row>
    <row r="3" spans="1:13" s="22" customFormat="1" ht="12.75">
      <c r="A3" s="1" t="s">
        <v>35</v>
      </c>
      <c r="B3" s="1" t="s">
        <v>36</v>
      </c>
      <c r="C3" s="1" t="s">
        <v>438</v>
      </c>
      <c r="D3" s="2"/>
      <c r="E3" s="23">
        <v>266</v>
      </c>
      <c r="F3" s="73"/>
      <c r="G3" s="74"/>
      <c r="H3" s="74">
        <v>566</v>
      </c>
      <c r="I3" s="75">
        <v>263</v>
      </c>
      <c r="J3" s="84"/>
      <c r="K3" s="75"/>
      <c r="L3" s="75">
        <v>566</v>
      </c>
      <c r="M3" s="78">
        <v>564</v>
      </c>
    </row>
    <row r="4" spans="1:13" s="22" customFormat="1" ht="12.75">
      <c r="A4" s="1" t="s">
        <v>54</v>
      </c>
      <c r="B4" s="1" t="s">
        <v>55</v>
      </c>
      <c r="C4" s="1" t="s">
        <v>24</v>
      </c>
      <c r="D4" s="2"/>
      <c r="E4" s="3">
        <v>259</v>
      </c>
      <c r="F4" s="2"/>
      <c r="G4" s="74"/>
      <c r="H4" s="74">
        <v>549</v>
      </c>
      <c r="I4" s="75">
        <v>260</v>
      </c>
      <c r="J4" s="84"/>
      <c r="K4" s="75"/>
      <c r="L4" s="75"/>
      <c r="M4" s="85"/>
    </row>
    <row r="5" spans="1:13" s="22" customFormat="1" ht="12.75">
      <c r="A5" s="1" t="s">
        <v>68</v>
      </c>
      <c r="B5" s="1" t="s">
        <v>442</v>
      </c>
      <c r="C5" s="1" t="s">
        <v>356</v>
      </c>
      <c r="D5" s="2"/>
      <c r="E5" s="3"/>
      <c r="F5" s="2">
        <v>103</v>
      </c>
      <c r="G5" s="74"/>
      <c r="H5" s="74"/>
      <c r="I5" s="75"/>
      <c r="J5" s="84"/>
      <c r="K5" s="75"/>
      <c r="L5" s="75"/>
      <c r="M5" s="78"/>
    </row>
    <row r="6" spans="1:13" ht="12.75">
      <c r="A6" s="16" t="s">
        <v>443</v>
      </c>
      <c r="B6" s="16" t="s">
        <v>444</v>
      </c>
      <c r="C6" s="16" t="s">
        <v>359</v>
      </c>
      <c r="F6" s="2">
        <v>125</v>
      </c>
      <c r="J6" s="86"/>
      <c r="M6" s="87"/>
    </row>
    <row r="7" spans="1:13" s="16" customFormat="1" ht="12.75">
      <c r="A7" s="16" t="s">
        <v>446</v>
      </c>
      <c r="B7" s="16" t="s">
        <v>57</v>
      </c>
      <c r="C7" s="16" t="s">
        <v>359</v>
      </c>
      <c r="D7" s="13"/>
      <c r="E7" s="29"/>
      <c r="F7" s="13">
        <v>140</v>
      </c>
      <c r="G7" s="13"/>
      <c r="H7" s="13"/>
      <c r="I7" s="12"/>
      <c r="J7" s="82"/>
      <c r="L7" s="3"/>
      <c r="M7" s="88"/>
    </row>
    <row r="8" spans="1:13" ht="12.75">
      <c r="A8" s="1" t="s">
        <v>354</v>
      </c>
      <c r="B8" s="1" t="s">
        <v>355</v>
      </c>
      <c r="C8" s="1" t="s">
        <v>20</v>
      </c>
      <c r="F8" s="2">
        <v>351</v>
      </c>
      <c r="G8" s="2">
        <v>520</v>
      </c>
      <c r="J8" s="86"/>
      <c r="M8" s="87"/>
    </row>
    <row r="9" spans="1:13" ht="12.75">
      <c r="A9" s="1" t="s">
        <v>443</v>
      </c>
      <c r="B9" s="1" t="s">
        <v>442</v>
      </c>
      <c r="C9" s="1" t="s">
        <v>20</v>
      </c>
      <c r="F9" s="2">
        <v>290</v>
      </c>
      <c r="G9" s="2">
        <v>428</v>
      </c>
      <c r="J9" s="86"/>
      <c r="M9" s="87"/>
    </row>
    <row r="10" spans="1:13" ht="12.75">
      <c r="A10" s="1" t="s">
        <v>451</v>
      </c>
      <c r="B10" s="1" t="s">
        <v>452</v>
      </c>
      <c r="C10" s="1" t="s">
        <v>50</v>
      </c>
      <c r="F10" s="2">
        <v>240</v>
      </c>
      <c r="G10" s="2">
        <v>419</v>
      </c>
      <c r="J10" s="86"/>
      <c r="M10" s="87"/>
    </row>
    <row r="11" spans="1:13" ht="12.75">
      <c r="A11" s="1" t="s">
        <v>357</v>
      </c>
      <c r="B11" s="1" t="s">
        <v>456</v>
      </c>
      <c r="C11" s="1" t="s">
        <v>50</v>
      </c>
      <c r="F11" s="2">
        <v>311</v>
      </c>
      <c r="G11" s="2">
        <v>520</v>
      </c>
      <c r="J11" s="86"/>
      <c r="M11" s="87"/>
    </row>
    <row r="12" spans="1:14" ht="12.75">
      <c r="A12" s="1" t="s">
        <v>18</v>
      </c>
      <c r="B12" s="1" t="s">
        <v>19</v>
      </c>
      <c r="C12" s="1" t="s">
        <v>360</v>
      </c>
      <c r="F12" s="17">
        <v>371</v>
      </c>
      <c r="H12" s="17">
        <v>555</v>
      </c>
      <c r="J12" s="86"/>
      <c r="M12" s="87"/>
      <c r="N12" s="22" t="s">
        <v>499</v>
      </c>
    </row>
    <row r="13" spans="1:13" ht="12.75">
      <c r="A13" s="1" t="s">
        <v>48</v>
      </c>
      <c r="B13" s="1" t="s">
        <v>49</v>
      </c>
      <c r="C13" s="1" t="s">
        <v>27</v>
      </c>
      <c r="F13" s="2">
        <v>363</v>
      </c>
      <c r="H13" s="2">
        <v>538</v>
      </c>
      <c r="J13" s="86"/>
      <c r="L13" s="3">
        <v>539</v>
      </c>
      <c r="M13" s="87"/>
    </row>
    <row r="14" spans="1:13" ht="12.75">
      <c r="A14" s="1" t="s">
        <v>37</v>
      </c>
      <c r="B14" s="1" t="s">
        <v>38</v>
      </c>
      <c r="C14" s="1" t="s">
        <v>15</v>
      </c>
      <c r="F14" s="2">
        <v>351</v>
      </c>
      <c r="J14" s="86"/>
      <c r="M14" s="87"/>
    </row>
    <row r="15" spans="1:13" ht="12.75">
      <c r="A15" s="1" t="s">
        <v>53</v>
      </c>
      <c r="B15" s="1" t="s">
        <v>26</v>
      </c>
      <c r="C15" s="1" t="s">
        <v>24</v>
      </c>
      <c r="F15" s="2">
        <v>365</v>
      </c>
      <c r="J15" s="86"/>
      <c r="M15" s="87"/>
    </row>
    <row r="16" spans="1:13" ht="12.75">
      <c r="A16" s="1" t="s">
        <v>13</v>
      </c>
      <c r="B16" s="1" t="s">
        <v>16</v>
      </c>
      <c r="C16" s="1" t="s">
        <v>438</v>
      </c>
      <c r="H16" s="2">
        <v>546</v>
      </c>
      <c r="J16" s="86"/>
      <c r="L16" s="3">
        <v>552</v>
      </c>
      <c r="M16" s="87"/>
    </row>
    <row r="17" spans="1:13" ht="12.75">
      <c r="A17" s="1" t="s">
        <v>476</v>
      </c>
      <c r="B17" s="1" t="s">
        <v>477</v>
      </c>
      <c r="C17" s="1" t="s">
        <v>438</v>
      </c>
      <c r="H17" s="2">
        <v>555</v>
      </c>
      <c r="J17" s="86"/>
      <c r="L17" s="3">
        <v>544</v>
      </c>
      <c r="M17" s="87"/>
    </row>
    <row r="18" spans="1:13" ht="12.75">
      <c r="A18" s="1" t="s">
        <v>33</v>
      </c>
      <c r="B18" s="1" t="s">
        <v>500</v>
      </c>
      <c r="C18" s="1" t="s">
        <v>438</v>
      </c>
      <c r="H18" s="2">
        <v>538</v>
      </c>
      <c r="J18" s="86"/>
      <c r="M18" s="87"/>
    </row>
    <row r="19" spans="1:13" ht="12.75">
      <c r="A19" s="1" t="s">
        <v>451</v>
      </c>
      <c r="B19" s="1" t="s">
        <v>484</v>
      </c>
      <c r="C19" s="1" t="s">
        <v>359</v>
      </c>
      <c r="J19" s="86">
        <v>123</v>
      </c>
      <c r="L19" s="3">
        <v>97</v>
      </c>
      <c r="M19" s="87"/>
    </row>
    <row r="20" spans="1:13" ht="12.75">
      <c r="A20" s="1" t="s">
        <v>394</v>
      </c>
      <c r="B20" s="1" t="s">
        <v>395</v>
      </c>
      <c r="C20" s="1" t="s">
        <v>486</v>
      </c>
      <c r="J20" s="86">
        <v>337</v>
      </c>
      <c r="M20" s="87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zoomScalePageLayoutView="0" workbookViewId="0" topLeftCell="A1">
      <selection activeCell="N4" sqref="N4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0" width="5.00390625" style="3" customWidth="1"/>
    <col min="11" max="11" width="5.00390625" style="1" customWidth="1"/>
    <col min="12" max="13" width="5.00390625" style="3" customWidth="1"/>
    <col min="14" max="14" width="5.00390625" style="0" customWidth="1"/>
  </cols>
  <sheetData>
    <row r="1" spans="1:14" ht="120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81" t="s">
        <v>6</v>
      </c>
      <c r="K1" s="9" t="s">
        <v>8</v>
      </c>
      <c r="L1" s="89" t="s">
        <v>10</v>
      </c>
      <c r="M1" s="81" t="s">
        <v>501</v>
      </c>
      <c r="N1" s="11" t="s">
        <v>12</v>
      </c>
    </row>
    <row r="2" spans="5:14" ht="12.75">
      <c r="E2" s="12"/>
      <c r="F2" s="13"/>
      <c r="G2" s="13"/>
      <c r="H2" s="13"/>
      <c r="I2" s="12"/>
      <c r="J2" s="82"/>
      <c r="K2" s="12"/>
      <c r="L2" s="46"/>
      <c r="M2" s="82"/>
      <c r="N2" s="1"/>
    </row>
    <row r="3" spans="1:15" s="22" customFormat="1" ht="12.75">
      <c r="A3" s="1" t="s">
        <v>35</v>
      </c>
      <c r="B3" s="1" t="s">
        <v>36</v>
      </c>
      <c r="C3" s="1" t="s">
        <v>438</v>
      </c>
      <c r="D3" s="2"/>
      <c r="E3" s="23">
        <v>266</v>
      </c>
      <c r="F3" s="74"/>
      <c r="G3" s="74"/>
      <c r="H3" s="74">
        <v>566</v>
      </c>
      <c r="I3" s="75">
        <v>263</v>
      </c>
      <c r="J3" s="84"/>
      <c r="K3" s="75"/>
      <c r="L3" s="90">
        <v>566</v>
      </c>
      <c r="M3" s="84"/>
      <c r="N3" s="79">
        <v>564</v>
      </c>
      <c r="O3"/>
    </row>
    <row r="4" spans="1:14" s="22" customFormat="1" ht="12.75">
      <c r="A4" s="1" t="s">
        <v>54</v>
      </c>
      <c r="B4" s="1" t="s">
        <v>55</v>
      </c>
      <c r="C4" s="1" t="s">
        <v>24</v>
      </c>
      <c r="D4" s="2"/>
      <c r="E4" s="3">
        <v>259</v>
      </c>
      <c r="F4" s="2"/>
      <c r="G4" s="74"/>
      <c r="H4" s="74">
        <v>549</v>
      </c>
      <c r="I4" s="75">
        <v>260</v>
      </c>
      <c r="J4" s="84"/>
      <c r="K4" s="75"/>
      <c r="L4" s="90"/>
      <c r="M4" s="84"/>
      <c r="N4" s="79"/>
    </row>
    <row r="5" spans="1:14" s="22" customFormat="1" ht="12.75">
      <c r="A5" s="1" t="s">
        <v>68</v>
      </c>
      <c r="B5" s="1" t="s">
        <v>442</v>
      </c>
      <c r="C5" s="1" t="s">
        <v>356</v>
      </c>
      <c r="D5" s="2"/>
      <c r="E5" s="3"/>
      <c r="F5" s="2">
        <v>103</v>
      </c>
      <c r="G5" s="74"/>
      <c r="H5" s="74"/>
      <c r="I5" s="75"/>
      <c r="J5" s="84"/>
      <c r="K5" s="75"/>
      <c r="L5" s="90"/>
      <c r="M5" s="84"/>
      <c r="N5" s="77"/>
    </row>
    <row r="6" spans="1:13" ht="12.75">
      <c r="A6" s="16" t="s">
        <v>443</v>
      </c>
      <c r="B6" s="16" t="s">
        <v>444</v>
      </c>
      <c r="C6" s="16" t="s">
        <v>359</v>
      </c>
      <c r="F6" s="2">
        <v>125</v>
      </c>
      <c r="J6" s="86"/>
      <c r="L6" s="91"/>
      <c r="M6" s="86"/>
    </row>
    <row r="7" spans="1:13" s="16" customFormat="1" ht="12.75">
      <c r="A7" s="16" t="s">
        <v>446</v>
      </c>
      <c r="B7" s="16" t="s">
        <v>57</v>
      </c>
      <c r="C7" s="16" t="s">
        <v>359</v>
      </c>
      <c r="D7" s="13"/>
      <c r="E7" s="31"/>
      <c r="F7" s="2">
        <v>140</v>
      </c>
      <c r="G7" s="2"/>
      <c r="H7" s="2"/>
      <c r="I7" s="3"/>
      <c r="J7" s="86"/>
      <c r="K7" s="1"/>
      <c r="L7" s="91"/>
      <c r="M7" s="86"/>
    </row>
    <row r="8" spans="1:13" ht="12.75">
      <c r="A8" s="1" t="s">
        <v>354</v>
      </c>
      <c r="B8" s="1" t="s">
        <v>355</v>
      </c>
      <c r="C8" s="1" t="s">
        <v>20</v>
      </c>
      <c r="F8" s="2">
        <v>351</v>
      </c>
      <c r="G8" s="2">
        <v>520</v>
      </c>
      <c r="J8" s="86"/>
      <c r="L8" s="91"/>
      <c r="M8" s="86"/>
    </row>
    <row r="9" spans="1:13" ht="12.75">
      <c r="A9" s="1" t="s">
        <v>443</v>
      </c>
      <c r="B9" s="1" t="s">
        <v>442</v>
      </c>
      <c r="C9" s="1" t="s">
        <v>20</v>
      </c>
      <c r="F9" s="2">
        <v>290</v>
      </c>
      <c r="G9" s="2">
        <v>428</v>
      </c>
      <c r="J9" s="86"/>
      <c r="L9" s="91"/>
      <c r="M9" s="86"/>
    </row>
    <row r="10" spans="1:13" ht="12.75">
      <c r="A10" s="1" t="s">
        <v>451</v>
      </c>
      <c r="B10" s="1" t="s">
        <v>452</v>
      </c>
      <c r="C10" s="1" t="s">
        <v>50</v>
      </c>
      <c r="F10" s="2">
        <v>240</v>
      </c>
      <c r="G10" s="2">
        <v>419</v>
      </c>
      <c r="J10" s="86"/>
      <c r="L10" s="91"/>
      <c r="M10" s="86"/>
    </row>
    <row r="11" spans="1:13" ht="12.75">
      <c r="A11" s="1" t="s">
        <v>357</v>
      </c>
      <c r="B11" s="1" t="s">
        <v>456</v>
      </c>
      <c r="C11" s="1" t="s">
        <v>50</v>
      </c>
      <c r="F11" s="2">
        <v>311</v>
      </c>
      <c r="G11" s="2">
        <v>520</v>
      </c>
      <c r="J11" s="86"/>
      <c r="L11" s="91"/>
      <c r="M11" s="86"/>
    </row>
    <row r="12" spans="1:13" ht="12.75">
      <c r="A12" s="1" t="s">
        <v>18</v>
      </c>
      <c r="B12" s="1" t="s">
        <v>19</v>
      </c>
      <c r="C12" s="1" t="s">
        <v>360</v>
      </c>
      <c r="F12" s="2">
        <v>371</v>
      </c>
      <c r="H12" s="2">
        <v>555</v>
      </c>
      <c r="J12" s="86"/>
      <c r="L12" s="91"/>
      <c r="M12" s="86"/>
    </row>
    <row r="13" spans="1:13" ht="12.75">
      <c r="A13" s="1" t="s">
        <v>48</v>
      </c>
      <c r="B13" s="1" t="s">
        <v>49</v>
      </c>
      <c r="C13" s="1" t="s">
        <v>27</v>
      </c>
      <c r="F13" s="2">
        <v>363</v>
      </c>
      <c r="H13" s="2">
        <v>538</v>
      </c>
      <c r="J13" s="86"/>
      <c r="L13" s="91">
        <v>539</v>
      </c>
      <c r="M13" s="86"/>
    </row>
    <row r="14" spans="1:13" ht="12.75">
      <c r="A14" s="1" t="s">
        <v>37</v>
      </c>
      <c r="B14" s="1" t="s">
        <v>38</v>
      </c>
      <c r="C14" s="1" t="s">
        <v>15</v>
      </c>
      <c r="F14" s="2">
        <v>351</v>
      </c>
      <c r="J14" s="86"/>
      <c r="L14" s="91"/>
      <c r="M14" s="86"/>
    </row>
    <row r="15" spans="1:13" ht="12.75">
      <c r="A15" s="1" t="s">
        <v>53</v>
      </c>
      <c r="B15" s="1" t="s">
        <v>26</v>
      </c>
      <c r="C15" s="1" t="s">
        <v>24</v>
      </c>
      <c r="F15" s="2">
        <v>365</v>
      </c>
      <c r="J15" s="86"/>
      <c r="L15" s="91"/>
      <c r="M15" s="86"/>
    </row>
    <row r="16" spans="1:13" ht="12.75">
      <c r="A16" s="1" t="s">
        <v>13</v>
      </c>
      <c r="B16" s="1" t="s">
        <v>16</v>
      </c>
      <c r="C16" s="1" t="s">
        <v>438</v>
      </c>
      <c r="H16" s="2">
        <v>546</v>
      </c>
      <c r="J16" s="86"/>
      <c r="L16" s="91">
        <v>552</v>
      </c>
      <c r="M16" s="86"/>
    </row>
    <row r="17" spans="1:13" ht="12.75">
      <c r="A17" s="1" t="s">
        <v>476</v>
      </c>
      <c r="B17" s="1" t="s">
        <v>477</v>
      </c>
      <c r="C17" s="1" t="s">
        <v>438</v>
      </c>
      <c r="H17" s="2">
        <v>555</v>
      </c>
      <c r="J17" s="86"/>
      <c r="L17" s="91">
        <v>544</v>
      </c>
      <c r="M17" s="86"/>
    </row>
    <row r="18" spans="1:13" ht="12.75">
      <c r="A18" s="1" t="s">
        <v>33</v>
      </c>
      <c r="B18" s="1" t="s">
        <v>500</v>
      </c>
      <c r="C18" s="1" t="s">
        <v>438</v>
      </c>
      <c r="H18" s="2">
        <v>538</v>
      </c>
      <c r="J18" s="86"/>
      <c r="L18" s="91"/>
      <c r="M18" s="86"/>
    </row>
    <row r="19" spans="1:13" ht="12.75">
      <c r="A19" s="1" t="s">
        <v>451</v>
      </c>
      <c r="B19" s="1" t="s">
        <v>484</v>
      </c>
      <c r="C19" s="1" t="s">
        <v>359</v>
      </c>
      <c r="J19" s="86">
        <v>123</v>
      </c>
      <c r="M19" s="86">
        <v>97</v>
      </c>
    </row>
    <row r="20" spans="1:13" ht="12.75">
      <c r="A20" s="1" t="s">
        <v>394</v>
      </c>
      <c r="B20" s="1" t="s">
        <v>395</v>
      </c>
      <c r="C20" s="1" t="s">
        <v>486</v>
      </c>
      <c r="J20" s="86">
        <v>337</v>
      </c>
      <c r="L20" s="91"/>
      <c r="M20" s="86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79"/>
  <sheetViews>
    <sheetView zoomScaleSheetLayoutView="100" zoomScalePageLayoutView="0" workbookViewId="0" topLeftCell="A1">
      <selection activeCell="O75" sqref="O75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22" customFormat="1" ht="12.75">
      <c r="A4" s="42"/>
      <c r="B4" s="22" t="s">
        <v>54</v>
      </c>
      <c r="C4" s="22" t="s">
        <v>55</v>
      </c>
      <c r="D4" s="17" t="s">
        <v>168</v>
      </c>
      <c r="F4" s="17"/>
      <c r="G4" s="17"/>
      <c r="H4" s="17"/>
      <c r="I4" s="17">
        <v>87</v>
      </c>
      <c r="J4" s="23">
        <v>88</v>
      </c>
      <c r="K4" s="23">
        <v>84</v>
      </c>
      <c r="L4" s="17">
        <f>SUM(F4:K4)</f>
        <v>259</v>
      </c>
      <c r="M4" s="22" t="s">
        <v>24</v>
      </c>
      <c r="O4" s="23">
        <v>258</v>
      </c>
      <c r="P4" s="68" t="s">
        <v>502</v>
      </c>
    </row>
    <row r="5" spans="1:12" ht="12.75">
      <c r="A5" s="40"/>
      <c r="L5" s="13"/>
    </row>
    <row r="6" spans="1:16" ht="12.75">
      <c r="A6" s="40" t="s">
        <v>75</v>
      </c>
      <c r="P6" s="3"/>
    </row>
    <row r="7" spans="1:16" ht="12.75">
      <c r="A7" s="40"/>
      <c r="B7" s="1" t="s">
        <v>68</v>
      </c>
      <c r="C7" s="1" t="s">
        <v>442</v>
      </c>
      <c r="D7" s="2" t="s">
        <v>488</v>
      </c>
      <c r="L7" s="2">
        <f aca="true" t="shared" si="0" ref="L7:L17">SUM(F7:K7)</f>
        <v>0</v>
      </c>
      <c r="M7" s="1" t="s">
        <v>356</v>
      </c>
      <c r="O7" s="3">
        <v>159</v>
      </c>
      <c r="P7" s="3" t="s">
        <v>70</v>
      </c>
    </row>
    <row r="8" spans="1:16" s="22" customFormat="1" ht="12.75">
      <c r="A8" s="42"/>
      <c r="B8" s="22" t="s">
        <v>354</v>
      </c>
      <c r="C8" s="22" t="s">
        <v>355</v>
      </c>
      <c r="D8" s="17" t="s">
        <v>130</v>
      </c>
      <c r="F8" s="17"/>
      <c r="G8" s="17"/>
      <c r="H8" s="17">
        <v>86</v>
      </c>
      <c r="I8" s="17">
        <v>88</v>
      </c>
      <c r="J8" s="23">
        <v>86</v>
      </c>
      <c r="K8" s="23">
        <v>82</v>
      </c>
      <c r="L8" s="17">
        <f t="shared" si="0"/>
        <v>342</v>
      </c>
      <c r="M8" s="22" t="s">
        <v>503</v>
      </c>
      <c r="O8" s="23">
        <v>342</v>
      </c>
      <c r="P8" s="23" t="s">
        <v>504</v>
      </c>
    </row>
    <row r="9" spans="1:16" ht="12.75">
      <c r="A9" s="40"/>
      <c r="B9" s="1" t="s">
        <v>443</v>
      </c>
      <c r="C9" s="1" t="s">
        <v>442</v>
      </c>
      <c r="D9" s="2" t="s">
        <v>220</v>
      </c>
      <c r="H9" s="2">
        <v>69</v>
      </c>
      <c r="I9" s="2">
        <v>78</v>
      </c>
      <c r="J9" s="3">
        <v>76</v>
      </c>
      <c r="K9" s="3">
        <v>74</v>
      </c>
      <c r="L9" s="2">
        <f t="shared" si="0"/>
        <v>297</v>
      </c>
      <c r="M9" s="1" t="s">
        <v>503</v>
      </c>
      <c r="O9" s="3">
        <v>342</v>
      </c>
      <c r="P9" s="3" t="s">
        <v>70</v>
      </c>
    </row>
    <row r="10" spans="1:16" ht="12.75">
      <c r="A10" s="40"/>
      <c r="B10" s="1" t="s">
        <v>505</v>
      </c>
      <c r="C10" s="1" t="s">
        <v>506</v>
      </c>
      <c r="D10" s="2" t="s">
        <v>134</v>
      </c>
      <c r="H10" s="2">
        <v>76</v>
      </c>
      <c r="I10" s="2">
        <v>65</v>
      </c>
      <c r="J10" s="3">
        <v>73</v>
      </c>
      <c r="K10" s="3">
        <v>75</v>
      </c>
      <c r="L10" s="2">
        <f t="shared" si="0"/>
        <v>289</v>
      </c>
      <c r="M10" s="1" t="s">
        <v>503</v>
      </c>
      <c r="O10" s="3">
        <v>342</v>
      </c>
      <c r="P10" s="3" t="s">
        <v>70</v>
      </c>
    </row>
    <row r="11" spans="1:16" ht="12.75">
      <c r="A11" s="40"/>
      <c r="B11" s="1" t="s">
        <v>451</v>
      </c>
      <c r="C11" s="1" t="s">
        <v>452</v>
      </c>
      <c r="D11" s="2" t="s">
        <v>220</v>
      </c>
      <c r="H11" s="2">
        <v>70</v>
      </c>
      <c r="I11" s="2">
        <v>71</v>
      </c>
      <c r="J11" s="3">
        <v>67</v>
      </c>
      <c r="K11" s="3">
        <v>75</v>
      </c>
      <c r="L11" s="2">
        <f t="shared" si="0"/>
        <v>283</v>
      </c>
      <c r="M11" s="1" t="s">
        <v>96</v>
      </c>
      <c r="O11" s="3">
        <v>341</v>
      </c>
      <c r="P11" s="3" t="s">
        <v>70</v>
      </c>
    </row>
    <row r="12" spans="1:16" s="22" customFormat="1" ht="12.75">
      <c r="A12" s="42"/>
      <c r="B12" s="22" t="s">
        <v>357</v>
      </c>
      <c r="C12" s="22" t="s">
        <v>358</v>
      </c>
      <c r="D12" s="17" t="s">
        <v>168</v>
      </c>
      <c r="F12" s="17"/>
      <c r="G12" s="17"/>
      <c r="H12" s="17">
        <v>88</v>
      </c>
      <c r="I12" s="17">
        <v>92</v>
      </c>
      <c r="J12" s="23">
        <v>93</v>
      </c>
      <c r="K12" s="23">
        <v>86</v>
      </c>
      <c r="L12" s="17">
        <f t="shared" si="0"/>
        <v>359</v>
      </c>
      <c r="M12" s="22" t="s">
        <v>96</v>
      </c>
      <c r="O12" s="23">
        <v>341</v>
      </c>
      <c r="P12" s="23" t="s">
        <v>507</v>
      </c>
    </row>
    <row r="13" spans="1:16" ht="12.75">
      <c r="A13" s="40"/>
      <c r="B13" s="1" t="s">
        <v>443</v>
      </c>
      <c r="C13" s="1" t="s">
        <v>444</v>
      </c>
      <c r="D13" s="2" t="s">
        <v>159</v>
      </c>
      <c r="J13" s="3">
        <v>59</v>
      </c>
      <c r="K13" s="3">
        <v>64</v>
      </c>
      <c r="L13" s="2">
        <f t="shared" si="0"/>
        <v>123</v>
      </c>
      <c r="M13" s="1" t="s">
        <v>359</v>
      </c>
      <c r="O13" s="3">
        <v>158</v>
      </c>
      <c r="P13" s="3" t="s">
        <v>70</v>
      </c>
    </row>
    <row r="14" spans="1:16" s="22" customFormat="1" ht="12.75">
      <c r="A14" s="42"/>
      <c r="B14" s="1" t="s">
        <v>446</v>
      </c>
      <c r="C14" s="1" t="s">
        <v>57</v>
      </c>
      <c r="D14" s="2" t="s">
        <v>196</v>
      </c>
      <c r="E14" s="1"/>
      <c r="F14" s="2"/>
      <c r="G14" s="2"/>
      <c r="H14" s="2"/>
      <c r="I14" s="2"/>
      <c r="J14" s="3">
        <v>44</v>
      </c>
      <c r="K14" s="3">
        <v>57</v>
      </c>
      <c r="L14" s="2">
        <f t="shared" si="0"/>
        <v>101</v>
      </c>
      <c r="M14" s="1" t="s">
        <v>359</v>
      </c>
      <c r="O14" s="3">
        <v>158</v>
      </c>
      <c r="P14" s="3" t="s">
        <v>70</v>
      </c>
    </row>
    <row r="15" spans="1:16" s="22" customFormat="1" ht="12.75">
      <c r="A15" s="42"/>
      <c r="B15" s="22" t="s">
        <v>48</v>
      </c>
      <c r="C15" s="22" t="s">
        <v>49</v>
      </c>
      <c r="D15" s="17" t="s">
        <v>150</v>
      </c>
      <c r="H15" s="17">
        <v>93</v>
      </c>
      <c r="I15" s="17">
        <v>93</v>
      </c>
      <c r="J15" s="23">
        <v>87</v>
      </c>
      <c r="K15" s="23">
        <v>86</v>
      </c>
      <c r="L15" s="17">
        <f t="shared" si="0"/>
        <v>359</v>
      </c>
      <c r="M15" s="22" t="s">
        <v>508</v>
      </c>
      <c r="O15" s="23">
        <v>358</v>
      </c>
      <c r="P15" s="23" t="s">
        <v>509</v>
      </c>
    </row>
    <row r="16" spans="1:16" s="22" customFormat="1" ht="12.75">
      <c r="A16" s="42"/>
      <c r="B16" s="16" t="s">
        <v>37</v>
      </c>
      <c r="C16" s="16" t="s">
        <v>38</v>
      </c>
      <c r="D16" s="13" t="s">
        <v>203</v>
      </c>
      <c r="E16" s="16"/>
      <c r="F16" s="13"/>
      <c r="G16" s="13"/>
      <c r="H16" s="13">
        <v>84</v>
      </c>
      <c r="I16" s="13">
        <v>86</v>
      </c>
      <c r="J16" s="12">
        <v>88</v>
      </c>
      <c r="K16" s="12">
        <v>88</v>
      </c>
      <c r="L16" s="2">
        <f t="shared" si="0"/>
        <v>346</v>
      </c>
      <c r="M16" s="16" t="s">
        <v>15</v>
      </c>
      <c r="N16" s="16"/>
      <c r="O16" s="3">
        <v>374</v>
      </c>
      <c r="P16" s="3" t="s">
        <v>70</v>
      </c>
    </row>
    <row r="17" spans="1:16" s="22" customFormat="1" ht="12.75">
      <c r="A17" s="42"/>
      <c r="B17" s="16" t="s">
        <v>53</v>
      </c>
      <c r="C17" s="16" t="s">
        <v>26</v>
      </c>
      <c r="D17" s="13" t="s">
        <v>124</v>
      </c>
      <c r="E17" s="16"/>
      <c r="F17" s="13"/>
      <c r="G17" s="13"/>
      <c r="H17" s="13">
        <v>92</v>
      </c>
      <c r="I17" s="13">
        <v>88</v>
      </c>
      <c r="J17" s="12">
        <v>90</v>
      </c>
      <c r="K17" s="12">
        <v>86</v>
      </c>
      <c r="L17" s="2">
        <f t="shared" si="0"/>
        <v>356</v>
      </c>
      <c r="M17" s="16" t="s">
        <v>24</v>
      </c>
      <c r="N17" s="16"/>
      <c r="O17" s="3">
        <v>370</v>
      </c>
      <c r="P17" s="34" t="s">
        <v>70</v>
      </c>
    </row>
    <row r="18" spans="1:16" ht="12.75">
      <c r="A18" s="40"/>
      <c r="B18" s="16"/>
      <c r="C18" s="16"/>
      <c r="D18" s="13"/>
      <c r="E18" s="16"/>
      <c r="F18" s="13"/>
      <c r="G18" s="13"/>
      <c r="H18" s="13"/>
      <c r="I18" s="13"/>
      <c r="J18" s="12"/>
      <c r="K18" s="12"/>
      <c r="L18" s="13"/>
      <c r="M18" s="16"/>
      <c r="N18" s="16"/>
      <c r="P18" s="3"/>
    </row>
    <row r="19" spans="1:16" ht="12.75">
      <c r="A19" s="40"/>
      <c r="B19" s="16" t="s">
        <v>73</v>
      </c>
      <c r="C19" s="16"/>
      <c r="D19" s="13"/>
      <c r="E19" s="16"/>
      <c r="F19" s="2" t="s">
        <v>510</v>
      </c>
      <c r="G19" s="2" t="s">
        <v>511</v>
      </c>
      <c r="H19" s="2" t="s">
        <v>512</v>
      </c>
      <c r="I19" s="13"/>
      <c r="J19" s="12"/>
      <c r="K19" s="12"/>
      <c r="L19" s="2">
        <f>SUM(F19:K19)</f>
        <v>0</v>
      </c>
      <c r="M19" s="16" t="s">
        <v>371</v>
      </c>
      <c r="N19" s="16"/>
      <c r="O19" s="3">
        <v>450</v>
      </c>
      <c r="P19" s="3"/>
    </row>
    <row r="20" spans="1:16" ht="12.75">
      <c r="A20" s="40"/>
      <c r="B20" s="16" t="s">
        <v>73</v>
      </c>
      <c r="C20" s="16"/>
      <c r="D20" s="13"/>
      <c r="E20" s="16"/>
      <c r="F20" s="13" t="s">
        <v>354</v>
      </c>
      <c r="G20" s="13" t="s">
        <v>513</v>
      </c>
      <c r="H20" s="13" t="s">
        <v>514</v>
      </c>
      <c r="I20" s="13">
        <v>342</v>
      </c>
      <c r="J20" s="12">
        <v>359</v>
      </c>
      <c r="K20" s="12">
        <v>289</v>
      </c>
      <c r="L20" s="2">
        <f>SUM(F20:K20)</f>
        <v>990</v>
      </c>
      <c r="M20" s="16" t="s">
        <v>95</v>
      </c>
      <c r="O20" s="3">
        <v>1005</v>
      </c>
      <c r="P20" s="3"/>
    </row>
    <row r="21" spans="1:16" ht="12.75">
      <c r="A21" s="40"/>
      <c r="C21" s="16"/>
      <c r="D21" s="13"/>
      <c r="E21" s="16"/>
      <c r="F21" s="13"/>
      <c r="G21" s="13"/>
      <c r="H21" s="13"/>
      <c r="I21" s="13"/>
      <c r="J21" s="12"/>
      <c r="K21" s="12"/>
      <c r="M21" s="16"/>
      <c r="P21" s="3"/>
    </row>
    <row r="22" spans="1:16" ht="12.75">
      <c r="A22" s="40" t="s">
        <v>467</v>
      </c>
      <c r="P22" s="3"/>
    </row>
    <row r="23" spans="1:16" s="22" customFormat="1" ht="12.75">
      <c r="A23" s="42"/>
      <c r="B23" s="22" t="s">
        <v>354</v>
      </c>
      <c r="C23" s="22" t="s">
        <v>355</v>
      </c>
      <c r="D23" s="17" t="s">
        <v>138</v>
      </c>
      <c r="F23" s="17">
        <v>96</v>
      </c>
      <c r="G23" s="17">
        <v>93</v>
      </c>
      <c r="H23" s="17">
        <v>85</v>
      </c>
      <c r="I23" s="17">
        <v>92</v>
      </c>
      <c r="J23" s="23">
        <v>91</v>
      </c>
      <c r="K23" s="23">
        <v>91</v>
      </c>
      <c r="L23" s="17">
        <f>SUM(F23:K23)</f>
        <v>548</v>
      </c>
      <c r="M23" s="22" t="s">
        <v>503</v>
      </c>
      <c r="O23" s="23">
        <v>528</v>
      </c>
      <c r="P23" s="23" t="s">
        <v>515</v>
      </c>
    </row>
    <row r="24" spans="1:16" s="22" customFormat="1" ht="12.75">
      <c r="A24" s="42"/>
      <c r="B24" s="22" t="s">
        <v>443</v>
      </c>
      <c r="C24" s="22" t="s">
        <v>442</v>
      </c>
      <c r="D24" s="17" t="s">
        <v>150</v>
      </c>
      <c r="F24" s="17">
        <v>93</v>
      </c>
      <c r="G24" s="17">
        <v>94</v>
      </c>
      <c r="H24" s="17">
        <v>83</v>
      </c>
      <c r="I24" s="17">
        <v>84</v>
      </c>
      <c r="J24" s="23">
        <v>89</v>
      </c>
      <c r="K24" s="23">
        <v>90</v>
      </c>
      <c r="L24" s="17">
        <f>SUM(F24:K24)</f>
        <v>533</v>
      </c>
      <c r="M24" s="22" t="s">
        <v>503</v>
      </c>
      <c r="O24" s="23">
        <v>528</v>
      </c>
      <c r="P24" s="23" t="s">
        <v>516</v>
      </c>
    </row>
    <row r="25" spans="1:16" s="22" customFormat="1" ht="12.75">
      <c r="A25" s="42"/>
      <c r="B25" s="22" t="s">
        <v>451</v>
      </c>
      <c r="C25" s="22" t="s">
        <v>452</v>
      </c>
      <c r="D25" s="17" t="s">
        <v>138</v>
      </c>
      <c r="F25" s="17">
        <v>94</v>
      </c>
      <c r="G25" s="17">
        <v>89</v>
      </c>
      <c r="H25" s="17">
        <v>68</v>
      </c>
      <c r="I25" s="17">
        <v>75</v>
      </c>
      <c r="J25" s="23">
        <v>60</v>
      </c>
      <c r="K25" s="23">
        <v>60</v>
      </c>
      <c r="L25" s="17">
        <f>SUM(F25:K25)</f>
        <v>446</v>
      </c>
      <c r="M25" s="22" t="s">
        <v>96</v>
      </c>
      <c r="O25" s="23">
        <v>446</v>
      </c>
      <c r="P25" s="23" t="s">
        <v>517</v>
      </c>
    </row>
    <row r="26" spans="1:16" s="22" customFormat="1" ht="12.75">
      <c r="A26" s="42"/>
      <c r="B26" s="22" t="s">
        <v>357</v>
      </c>
      <c r="C26" s="22" t="s">
        <v>358</v>
      </c>
      <c r="D26" s="17" t="s">
        <v>168</v>
      </c>
      <c r="F26" s="17">
        <v>95</v>
      </c>
      <c r="G26" s="17">
        <v>98</v>
      </c>
      <c r="H26" s="17">
        <v>90</v>
      </c>
      <c r="I26" s="17">
        <v>87</v>
      </c>
      <c r="J26" s="23">
        <v>91</v>
      </c>
      <c r="K26" s="23">
        <v>86</v>
      </c>
      <c r="L26" s="17">
        <f>SUM(F26:K26)</f>
        <v>547</v>
      </c>
      <c r="M26" s="22" t="s">
        <v>96</v>
      </c>
      <c r="O26" s="23">
        <v>446</v>
      </c>
      <c r="P26" s="23" t="s">
        <v>518</v>
      </c>
    </row>
    <row r="27" spans="1:16" ht="12.75">
      <c r="A27" s="40"/>
      <c r="P27" s="3"/>
    </row>
    <row r="28" spans="1:16" s="22" customFormat="1" ht="12.75">
      <c r="A28" s="42"/>
      <c r="B28" s="22" t="s">
        <v>73</v>
      </c>
      <c r="D28" s="17"/>
      <c r="F28" s="17" t="s">
        <v>354</v>
      </c>
      <c r="G28" s="17" t="s">
        <v>513</v>
      </c>
      <c r="H28" s="17" t="s">
        <v>511</v>
      </c>
      <c r="I28" s="17">
        <v>548</v>
      </c>
      <c r="J28" s="23">
        <v>547</v>
      </c>
      <c r="K28" s="23">
        <v>533</v>
      </c>
      <c r="L28" s="17">
        <f>SUM(F28:K28)</f>
        <v>1628</v>
      </c>
      <c r="M28" s="22" t="s">
        <v>95</v>
      </c>
      <c r="O28" s="23">
        <v>1584</v>
      </c>
      <c r="P28" s="3"/>
    </row>
    <row r="29" spans="1:16" ht="12.75">
      <c r="A29" s="40"/>
      <c r="P29" s="3"/>
    </row>
    <row r="30" spans="1:19" ht="12.75">
      <c r="A30" s="40" t="s">
        <v>83</v>
      </c>
      <c r="P30" s="3"/>
      <c r="Q30" s="16"/>
      <c r="R30" s="32"/>
      <c r="S30" s="43"/>
    </row>
    <row r="31" spans="1:19" s="22" customFormat="1" ht="12.75">
      <c r="A31" s="42"/>
      <c r="B31" s="22" t="s">
        <v>48</v>
      </c>
      <c r="C31" s="22" t="s">
        <v>49</v>
      </c>
      <c r="D31" s="23" t="s">
        <v>163</v>
      </c>
      <c r="F31" s="23">
        <v>86</v>
      </c>
      <c r="G31" s="23">
        <v>91</v>
      </c>
      <c r="H31" s="23">
        <v>97</v>
      </c>
      <c r="I31" s="23">
        <v>91</v>
      </c>
      <c r="J31" s="23">
        <v>94</v>
      </c>
      <c r="K31" s="23">
        <v>93</v>
      </c>
      <c r="L31" s="17">
        <f>SUM(F31:K31)</f>
        <v>552</v>
      </c>
      <c r="M31" s="22" t="s">
        <v>508</v>
      </c>
      <c r="O31" s="23">
        <v>537</v>
      </c>
      <c r="P31" s="23" t="s">
        <v>519</v>
      </c>
      <c r="R31" s="23"/>
      <c r="S31" s="28"/>
    </row>
    <row r="32" spans="1:19" s="1" customFormat="1" ht="12.75">
      <c r="A32" s="40"/>
      <c r="B32" s="1" t="s">
        <v>51</v>
      </c>
      <c r="C32" s="1" t="s">
        <v>52</v>
      </c>
      <c r="D32" s="2" t="s">
        <v>143</v>
      </c>
      <c r="F32" s="2">
        <v>93</v>
      </c>
      <c r="G32" s="2">
        <v>89</v>
      </c>
      <c r="H32" s="2">
        <v>90</v>
      </c>
      <c r="I32" s="2">
        <v>88</v>
      </c>
      <c r="J32" s="3">
        <v>94</v>
      </c>
      <c r="K32" s="3">
        <v>90</v>
      </c>
      <c r="L32" s="2">
        <f>SUM(F32:K32)</f>
        <v>544</v>
      </c>
      <c r="M32" s="1" t="s">
        <v>24</v>
      </c>
      <c r="O32" s="3">
        <v>558</v>
      </c>
      <c r="P32" s="3" t="s">
        <v>70</v>
      </c>
      <c r="R32" s="3"/>
      <c r="S32" s="4"/>
    </row>
    <row r="33" spans="1:19" s="22" customFormat="1" ht="12.75">
      <c r="A33" s="42"/>
      <c r="B33" s="22" t="s">
        <v>54</v>
      </c>
      <c r="C33" s="22" t="s">
        <v>55</v>
      </c>
      <c r="D33" s="17" t="s">
        <v>124</v>
      </c>
      <c r="F33" s="17">
        <v>93</v>
      </c>
      <c r="G33" s="17">
        <v>94</v>
      </c>
      <c r="H33" s="17">
        <v>92</v>
      </c>
      <c r="I33" s="17">
        <v>95</v>
      </c>
      <c r="J33" s="23">
        <v>91</v>
      </c>
      <c r="K33" s="23">
        <v>93</v>
      </c>
      <c r="L33" s="17">
        <f>SUM(F33:K33)</f>
        <v>558</v>
      </c>
      <c r="M33" s="22" t="s">
        <v>24</v>
      </c>
      <c r="O33" s="23">
        <v>558</v>
      </c>
      <c r="P33" s="23" t="s">
        <v>520</v>
      </c>
      <c r="R33" s="23"/>
      <c r="S33" s="28"/>
    </row>
    <row r="34" spans="1:19" s="22" customFormat="1" ht="12.75">
      <c r="A34" s="42"/>
      <c r="D34" s="17"/>
      <c r="F34" s="17"/>
      <c r="G34" s="17"/>
      <c r="H34" s="17"/>
      <c r="I34" s="17"/>
      <c r="J34" s="23"/>
      <c r="K34" s="23"/>
      <c r="L34" s="17"/>
      <c r="O34" s="3"/>
      <c r="P34" s="3"/>
      <c r="R34" s="23"/>
      <c r="S34" s="28"/>
    </row>
    <row r="35" spans="1:17" ht="12.75">
      <c r="A35" s="40" t="s">
        <v>102</v>
      </c>
      <c r="C35" s="16"/>
      <c r="D35" s="13"/>
      <c r="E35" s="16"/>
      <c r="F35" s="13"/>
      <c r="G35" s="13"/>
      <c r="H35" s="13"/>
      <c r="I35" s="13"/>
      <c r="J35" s="12"/>
      <c r="K35" s="12"/>
      <c r="M35" s="16"/>
      <c r="P35" s="3"/>
      <c r="Q35" s="16"/>
    </row>
    <row r="36" spans="1:16" s="22" customFormat="1" ht="12.75">
      <c r="A36" s="42"/>
      <c r="B36" s="22" t="s">
        <v>54</v>
      </c>
      <c r="C36" s="22" t="s">
        <v>55</v>
      </c>
      <c r="D36" s="17" t="s">
        <v>124</v>
      </c>
      <c r="F36" s="17"/>
      <c r="G36" s="17"/>
      <c r="H36" s="17"/>
      <c r="I36" s="17">
        <v>88</v>
      </c>
      <c r="J36" s="23">
        <v>85</v>
      </c>
      <c r="K36" s="23">
        <v>85</v>
      </c>
      <c r="L36" s="17">
        <f>SUM(F36:K36)</f>
        <v>258</v>
      </c>
      <c r="M36" s="22" t="s">
        <v>24</v>
      </c>
      <c r="O36" s="23">
        <v>257</v>
      </c>
      <c r="P36" s="23" t="s">
        <v>521</v>
      </c>
    </row>
    <row r="37" spans="1:17" ht="12.75">
      <c r="A37" s="40"/>
      <c r="C37" s="16"/>
      <c r="D37" s="13"/>
      <c r="E37" s="16"/>
      <c r="F37" s="13"/>
      <c r="G37" s="13"/>
      <c r="H37" s="13"/>
      <c r="I37" s="13"/>
      <c r="J37" s="12"/>
      <c r="K37" s="12"/>
      <c r="L37" s="13"/>
      <c r="M37" s="16"/>
      <c r="P37" s="3"/>
      <c r="Q37" s="16"/>
    </row>
    <row r="38" spans="1:17" ht="12.75">
      <c r="A38" s="40" t="s">
        <v>107</v>
      </c>
      <c r="P38" s="3"/>
      <c r="Q38" s="16"/>
    </row>
    <row r="39" spans="1:16" s="22" customFormat="1" ht="12.75">
      <c r="A39" s="42"/>
      <c r="B39" s="22" t="s">
        <v>451</v>
      </c>
      <c r="C39" s="22" t="s">
        <v>484</v>
      </c>
      <c r="D39" s="17" t="s">
        <v>163</v>
      </c>
      <c r="F39" s="17"/>
      <c r="G39" s="17"/>
      <c r="H39" s="17"/>
      <c r="I39" s="17"/>
      <c r="J39" s="23">
        <v>72</v>
      </c>
      <c r="K39" s="23">
        <v>75</v>
      </c>
      <c r="L39" s="17">
        <f>SUM(F39:K39)</f>
        <v>147</v>
      </c>
      <c r="M39" s="22" t="s">
        <v>359</v>
      </c>
      <c r="O39" s="23">
        <v>70</v>
      </c>
      <c r="P39" s="23" t="s">
        <v>522</v>
      </c>
    </row>
    <row r="40" spans="1:16" s="22" customFormat="1" ht="12.75">
      <c r="A40" s="42"/>
      <c r="D40" s="17"/>
      <c r="F40" s="17"/>
      <c r="G40" s="17"/>
      <c r="H40" s="17"/>
      <c r="I40" s="17"/>
      <c r="J40" s="23"/>
      <c r="K40" s="23"/>
      <c r="L40" s="17"/>
      <c r="O40" s="23"/>
      <c r="P40" s="3"/>
    </row>
    <row r="41" spans="1:17" ht="12.75">
      <c r="A41" s="40"/>
      <c r="B41" s="16"/>
      <c r="C41" s="16"/>
      <c r="L41" s="13"/>
      <c r="P41" s="3"/>
      <c r="Q41" s="16"/>
    </row>
    <row r="42" spans="2:15" ht="15.75">
      <c r="B42" s="5" t="s">
        <v>108</v>
      </c>
      <c r="O42" s="39" t="s">
        <v>109</v>
      </c>
    </row>
    <row r="44" ht="12.75">
      <c r="A44" s="40" t="s">
        <v>63</v>
      </c>
    </row>
    <row r="45" spans="1:15" ht="12.75">
      <c r="A45" s="40"/>
      <c r="B45" s="1" t="s">
        <v>54</v>
      </c>
      <c r="C45" s="1" t="s">
        <v>55</v>
      </c>
      <c r="D45" s="2" t="s">
        <v>523</v>
      </c>
      <c r="I45" s="2">
        <v>80</v>
      </c>
      <c r="J45" s="3">
        <v>88</v>
      </c>
      <c r="K45" s="3">
        <v>84</v>
      </c>
      <c r="L45" s="2">
        <f>SUM(F45:K45)</f>
        <v>252</v>
      </c>
      <c r="M45" s="1" t="s">
        <v>24</v>
      </c>
      <c r="O45" s="3">
        <v>266</v>
      </c>
    </row>
    <row r="46" spans="1:16" s="16" customFormat="1" ht="12.75">
      <c r="A46" s="40"/>
      <c r="B46"/>
      <c r="C46"/>
      <c r="D46" s="2"/>
      <c r="E46" s="1"/>
      <c r="F46" s="2"/>
      <c r="G46" s="2"/>
      <c r="H46" s="2"/>
      <c r="I46" s="2"/>
      <c r="J46" s="3"/>
      <c r="K46" s="3"/>
      <c r="L46" s="13"/>
      <c r="M46" s="1"/>
      <c r="N46" s="1"/>
      <c r="O46" s="3"/>
      <c r="P46" s="34"/>
    </row>
    <row r="47" spans="1:12" ht="12.75">
      <c r="A47" s="40" t="s">
        <v>75</v>
      </c>
      <c r="L47" s="3"/>
    </row>
    <row r="48" spans="1:15" ht="12.75">
      <c r="A48" s="40"/>
      <c r="B48" s="1" t="s">
        <v>354</v>
      </c>
      <c r="C48" s="1" t="s">
        <v>355</v>
      </c>
      <c r="D48" s="2" t="s">
        <v>524</v>
      </c>
      <c r="H48" s="2">
        <v>91</v>
      </c>
      <c r="I48" s="2">
        <v>90</v>
      </c>
      <c r="J48" s="3">
        <v>90</v>
      </c>
      <c r="K48" s="3">
        <v>91</v>
      </c>
      <c r="L48" s="2">
        <f>SUM(F48:K48)</f>
        <v>362</v>
      </c>
      <c r="M48" s="1" t="s">
        <v>503</v>
      </c>
      <c r="O48" s="3">
        <v>367</v>
      </c>
    </row>
    <row r="49" spans="1:15" ht="12.75">
      <c r="A49" s="40"/>
      <c r="B49" s="1" t="s">
        <v>357</v>
      </c>
      <c r="C49" s="1" t="s">
        <v>358</v>
      </c>
      <c r="D49" s="2" t="s">
        <v>525</v>
      </c>
      <c r="H49" s="2">
        <v>89</v>
      </c>
      <c r="I49" s="2">
        <v>82</v>
      </c>
      <c r="J49" s="3">
        <v>79</v>
      </c>
      <c r="K49" s="3">
        <v>83</v>
      </c>
      <c r="L49" s="2">
        <f>SUM(F49:K49)</f>
        <v>333</v>
      </c>
      <c r="M49" s="1" t="s">
        <v>96</v>
      </c>
      <c r="O49" s="3">
        <v>367</v>
      </c>
    </row>
    <row r="50" spans="1:15" ht="12.75">
      <c r="A50" s="40"/>
      <c r="B50" s="1" t="s">
        <v>48</v>
      </c>
      <c r="C50" s="1" t="s">
        <v>49</v>
      </c>
      <c r="D50" s="2" t="s">
        <v>526</v>
      </c>
      <c r="H50" s="2">
        <v>89</v>
      </c>
      <c r="I50" s="2">
        <v>81</v>
      </c>
      <c r="J50" s="3">
        <v>90</v>
      </c>
      <c r="K50" s="3">
        <v>89</v>
      </c>
      <c r="L50" s="2">
        <f>SUM(F50:K50)</f>
        <v>349</v>
      </c>
      <c r="M50" s="1" t="s">
        <v>508</v>
      </c>
      <c r="O50" s="3">
        <v>375</v>
      </c>
    </row>
    <row r="51" spans="1:12" ht="12.75">
      <c r="A51" s="40"/>
      <c r="L51" s="2"/>
    </row>
    <row r="52" spans="1:16" s="16" customFormat="1" ht="12.75">
      <c r="A52" s="40" t="s">
        <v>467</v>
      </c>
      <c r="B52" s="1"/>
      <c r="C52" s="1"/>
      <c r="D52" s="2"/>
      <c r="E52" s="1"/>
      <c r="F52" s="2"/>
      <c r="G52" s="2"/>
      <c r="H52" s="2"/>
      <c r="I52" s="2"/>
      <c r="J52" s="3"/>
      <c r="K52" s="3"/>
      <c r="L52" s="2"/>
      <c r="M52" s="1"/>
      <c r="N52" s="1"/>
      <c r="O52" s="3"/>
      <c r="P52" s="34"/>
    </row>
    <row r="53" spans="1:16" s="16" customFormat="1" ht="12.75">
      <c r="A53" s="40"/>
      <c r="B53" s="1" t="s">
        <v>354</v>
      </c>
      <c r="C53" s="1" t="s">
        <v>355</v>
      </c>
      <c r="D53" s="2" t="s">
        <v>493</v>
      </c>
      <c r="E53" s="1"/>
      <c r="F53" s="2">
        <v>91</v>
      </c>
      <c r="G53" s="2">
        <v>91</v>
      </c>
      <c r="H53" s="2">
        <v>85</v>
      </c>
      <c r="I53" s="2">
        <v>88</v>
      </c>
      <c r="J53" s="3">
        <v>84</v>
      </c>
      <c r="K53" s="3">
        <v>88</v>
      </c>
      <c r="L53" s="2">
        <f>SUM(F53:K53)</f>
        <v>527</v>
      </c>
      <c r="M53" s="1" t="s">
        <v>503</v>
      </c>
      <c r="N53" s="1"/>
      <c r="O53" s="3">
        <v>555</v>
      </c>
      <c r="P53" s="34"/>
    </row>
    <row r="54" spans="1:16" s="16" customFormat="1" ht="12.75">
      <c r="A54" s="40"/>
      <c r="B54" s="1" t="s">
        <v>443</v>
      </c>
      <c r="C54" s="1" t="s">
        <v>442</v>
      </c>
      <c r="D54" s="2" t="s">
        <v>527</v>
      </c>
      <c r="E54" s="1"/>
      <c r="F54" s="2">
        <v>89</v>
      </c>
      <c r="G54" s="2">
        <v>87</v>
      </c>
      <c r="H54" s="2">
        <v>75</v>
      </c>
      <c r="I54" s="2">
        <v>75</v>
      </c>
      <c r="J54" s="3">
        <v>76</v>
      </c>
      <c r="K54" s="3">
        <v>80</v>
      </c>
      <c r="L54" s="2">
        <f>SUM(F54:K54)</f>
        <v>482</v>
      </c>
      <c r="M54" s="1" t="s">
        <v>503</v>
      </c>
      <c r="N54" s="1"/>
      <c r="O54" s="3">
        <v>555</v>
      </c>
      <c r="P54" s="34"/>
    </row>
    <row r="55" spans="1:16" s="16" customFormat="1" ht="12.75">
      <c r="A55" s="40"/>
      <c r="B55" s="1" t="s">
        <v>451</v>
      </c>
      <c r="C55" s="1" t="s">
        <v>452</v>
      </c>
      <c r="D55" s="2" t="s">
        <v>301</v>
      </c>
      <c r="E55" s="1"/>
      <c r="F55" s="2">
        <v>84</v>
      </c>
      <c r="G55" s="2">
        <v>92</v>
      </c>
      <c r="H55" s="2">
        <v>60</v>
      </c>
      <c r="I55" s="2">
        <v>58</v>
      </c>
      <c r="J55" s="3">
        <v>56</v>
      </c>
      <c r="K55" s="3">
        <v>53</v>
      </c>
      <c r="L55" s="2">
        <f>SUM(F55:K55)</f>
        <v>403</v>
      </c>
      <c r="M55" s="1" t="s">
        <v>96</v>
      </c>
      <c r="N55" s="1"/>
      <c r="O55" s="3">
        <v>564</v>
      </c>
      <c r="P55" s="34"/>
    </row>
    <row r="56" spans="1:16" s="16" customFormat="1" ht="12.75">
      <c r="A56" s="40"/>
      <c r="B56" s="1" t="s">
        <v>357</v>
      </c>
      <c r="C56" s="1" t="s">
        <v>358</v>
      </c>
      <c r="D56" s="2" t="s">
        <v>196</v>
      </c>
      <c r="E56" s="1"/>
      <c r="F56" s="2">
        <v>95</v>
      </c>
      <c r="G56" s="2">
        <v>95</v>
      </c>
      <c r="H56" s="2">
        <v>78</v>
      </c>
      <c r="I56" s="2">
        <v>78</v>
      </c>
      <c r="J56" s="3">
        <v>77</v>
      </c>
      <c r="K56" s="3">
        <v>84</v>
      </c>
      <c r="L56" s="2">
        <f>SUM(F56:K56)</f>
        <v>507</v>
      </c>
      <c r="M56" s="1" t="s">
        <v>96</v>
      </c>
      <c r="N56" s="1"/>
      <c r="O56" s="3">
        <v>564</v>
      </c>
      <c r="P56" s="34"/>
    </row>
    <row r="57" spans="1:16" s="16" customFormat="1" ht="12.75">
      <c r="A57" s="40"/>
      <c r="B57" s="1"/>
      <c r="C57" s="1"/>
      <c r="D57" s="2"/>
      <c r="E57" s="1"/>
      <c r="F57" s="2"/>
      <c r="G57" s="2"/>
      <c r="H57" s="2"/>
      <c r="I57" s="2"/>
      <c r="J57" s="3"/>
      <c r="K57" s="3"/>
      <c r="L57" s="2"/>
      <c r="M57" s="1"/>
      <c r="N57" s="1"/>
      <c r="O57" s="3"/>
      <c r="P57" s="34"/>
    </row>
    <row r="58" spans="1:16" s="16" customFormat="1" ht="12.75">
      <c r="A58" s="40"/>
      <c r="B58" s="1" t="s">
        <v>73</v>
      </c>
      <c r="C58" s="1"/>
      <c r="D58" s="2" t="s">
        <v>224</v>
      </c>
      <c r="E58" s="1"/>
      <c r="F58" s="2" t="s">
        <v>354</v>
      </c>
      <c r="G58" s="2" t="s">
        <v>513</v>
      </c>
      <c r="H58" s="2" t="s">
        <v>511</v>
      </c>
      <c r="I58" s="2">
        <v>527</v>
      </c>
      <c r="J58" s="3">
        <v>507</v>
      </c>
      <c r="K58" s="3">
        <v>482</v>
      </c>
      <c r="L58" s="2">
        <f>SUM(F58:K58)</f>
        <v>1516</v>
      </c>
      <c r="M58" s="1" t="s">
        <v>95</v>
      </c>
      <c r="N58" s="1"/>
      <c r="O58" s="3">
        <v>1691</v>
      </c>
      <c r="P58" s="34"/>
    </row>
    <row r="59" spans="1:16" s="16" customFormat="1" ht="12.75">
      <c r="A59" s="40"/>
      <c r="B59" s="1"/>
      <c r="C59" s="1"/>
      <c r="D59" s="2"/>
      <c r="E59" s="1"/>
      <c r="F59" s="2"/>
      <c r="G59" s="2"/>
      <c r="H59" s="2"/>
      <c r="I59" s="2"/>
      <c r="J59" s="3"/>
      <c r="K59" s="3"/>
      <c r="L59" s="2"/>
      <c r="M59" s="1"/>
      <c r="N59" s="1"/>
      <c r="O59" s="3"/>
      <c r="P59" s="34"/>
    </row>
    <row r="60" spans="1:12" ht="12.75">
      <c r="A60" s="40" t="s">
        <v>83</v>
      </c>
      <c r="L60" s="3"/>
    </row>
    <row r="61" spans="1:15" ht="12.75">
      <c r="A61" s="40"/>
      <c r="B61" s="1" t="s">
        <v>48</v>
      </c>
      <c r="C61" s="1" t="s">
        <v>49</v>
      </c>
      <c r="D61" s="2" t="s">
        <v>528</v>
      </c>
      <c r="L61" s="2">
        <f>SUM(F61:K61)</f>
        <v>0</v>
      </c>
      <c r="M61" s="1" t="s">
        <v>508</v>
      </c>
      <c r="O61" s="3">
        <v>558</v>
      </c>
    </row>
    <row r="62" spans="1:15" ht="12.75">
      <c r="A62" s="40"/>
      <c r="B62" s="1" t="s">
        <v>54</v>
      </c>
      <c r="C62" s="1" t="s">
        <v>55</v>
      </c>
      <c r="D62" s="2" t="s">
        <v>165</v>
      </c>
      <c r="F62" s="2">
        <v>95</v>
      </c>
      <c r="G62" s="2">
        <v>95</v>
      </c>
      <c r="H62" s="2">
        <v>96</v>
      </c>
      <c r="I62" s="2">
        <v>95</v>
      </c>
      <c r="J62" s="3">
        <v>91</v>
      </c>
      <c r="K62" s="3">
        <v>93</v>
      </c>
      <c r="L62" s="2">
        <f>SUM(F62:K62)</f>
        <v>565</v>
      </c>
      <c r="M62" s="1" t="s">
        <v>24</v>
      </c>
      <c r="O62" s="3">
        <v>569</v>
      </c>
    </row>
    <row r="63" spans="1:12" ht="12.75">
      <c r="A63" s="40"/>
      <c r="L63" s="2"/>
    </row>
    <row r="64" spans="1:12" ht="12.75">
      <c r="A64" s="40" t="s">
        <v>102</v>
      </c>
      <c r="L64" s="2"/>
    </row>
    <row r="65" spans="1:16" s="22" customFormat="1" ht="12.75">
      <c r="A65" s="42"/>
      <c r="B65" s="1" t="s">
        <v>54</v>
      </c>
      <c r="C65" s="1" t="s">
        <v>55</v>
      </c>
      <c r="D65" s="2" t="s">
        <v>529</v>
      </c>
      <c r="E65" s="1"/>
      <c r="F65" s="2"/>
      <c r="G65" s="2"/>
      <c r="H65" s="2"/>
      <c r="I65" s="2">
        <v>78</v>
      </c>
      <c r="J65" s="3">
        <v>87</v>
      </c>
      <c r="K65" s="3">
        <v>87</v>
      </c>
      <c r="L65" s="2">
        <f>SUM(F65:K65)</f>
        <v>252</v>
      </c>
      <c r="M65" s="1" t="s">
        <v>24</v>
      </c>
      <c r="O65" s="3">
        <v>284</v>
      </c>
      <c r="P65" s="34"/>
    </row>
    <row r="66" spans="1:12" ht="12.75">
      <c r="A66" s="40"/>
      <c r="L66" s="3"/>
    </row>
    <row r="67" spans="1:16" s="1" customFormat="1" ht="12.75">
      <c r="A67" s="40" t="s">
        <v>107</v>
      </c>
      <c r="D67" s="2"/>
      <c r="F67" s="2"/>
      <c r="G67" s="2"/>
      <c r="H67" s="2"/>
      <c r="I67" s="2"/>
      <c r="J67" s="3"/>
      <c r="K67" s="3"/>
      <c r="L67" s="3"/>
      <c r="O67" s="3"/>
      <c r="P67" s="34"/>
    </row>
    <row r="68" spans="1:16" s="1" customFormat="1" ht="12.75">
      <c r="A68" s="40"/>
      <c r="B68" s="22" t="s">
        <v>451</v>
      </c>
      <c r="C68" s="22" t="s">
        <v>484</v>
      </c>
      <c r="D68" s="17" t="s">
        <v>530</v>
      </c>
      <c r="E68" s="22"/>
      <c r="F68" s="17"/>
      <c r="G68" s="17"/>
      <c r="H68" s="17"/>
      <c r="I68" s="17"/>
      <c r="J68" s="23">
        <v>78</v>
      </c>
      <c r="K68" s="23">
        <v>63</v>
      </c>
      <c r="L68" s="17">
        <f>SUM(F68:K68)</f>
        <v>141</v>
      </c>
      <c r="M68" s="22" t="s">
        <v>359</v>
      </c>
      <c r="N68" s="22"/>
      <c r="O68" s="23">
        <v>140</v>
      </c>
      <c r="P68" s="23" t="s">
        <v>531</v>
      </c>
    </row>
    <row r="69" spans="1:16" s="1" customFormat="1" ht="12.75">
      <c r="A69" s="40"/>
      <c r="D69" s="2"/>
      <c r="F69" s="2"/>
      <c r="G69" s="2"/>
      <c r="H69" s="2"/>
      <c r="I69" s="2"/>
      <c r="J69" s="3"/>
      <c r="K69" s="3"/>
      <c r="L69" s="13"/>
      <c r="O69" s="3"/>
      <c r="P69" s="34"/>
    </row>
    <row r="70" spans="1:16" s="16" customFormat="1" ht="12.75">
      <c r="A70" s="40"/>
      <c r="B70" s="1"/>
      <c r="C70" s="1"/>
      <c r="D70" s="2"/>
      <c r="E70" s="1"/>
      <c r="F70" s="2"/>
      <c r="G70" s="2"/>
      <c r="H70" s="2"/>
      <c r="I70" s="2"/>
      <c r="J70" s="3"/>
      <c r="K70" s="3"/>
      <c r="L70" s="2"/>
      <c r="M70" s="1"/>
      <c r="N70" s="1"/>
      <c r="O70" s="3"/>
      <c r="P70" s="34"/>
    </row>
    <row r="71" spans="2:15" ht="15.75">
      <c r="B71" s="5" t="s">
        <v>116</v>
      </c>
      <c r="O71" s="39" t="s">
        <v>117</v>
      </c>
    </row>
    <row r="73" spans="1:12" ht="12.75">
      <c r="A73" s="40" t="s">
        <v>107</v>
      </c>
      <c r="L73" s="13"/>
    </row>
    <row r="74" spans="1:15" ht="12.75">
      <c r="A74" s="40"/>
      <c r="B74" s="1" t="s">
        <v>451</v>
      </c>
      <c r="C74" s="1" t="s">
        <v>484</v>
      </c>
      <c r="D74" s="2" t="s">
        <v>532</v>
      </c>
      <c r="J74" s="3">
        <v>64</v>
      </c>
      <c r="K74" s="3">
        <v>78</v>
      </c>
      <c r="L74" s="2">
        <f>SUM(F74:K74)</f>
        <v>142</v>
      </c>
      <c r="M74" s="1" t="s">
        <v>359</v>
      </c>
      <c r="O74" s="3">
        <v>164</v>
      </c>
    </row>
    <row r="75" spans="1:16" s="16" customFormat="1" ht="12.75">
      <c r="A75" s="1"/>
      <c r="B75" s="1"/>
      <c r="C75" s="1"/>
      <c r="D75" s="13"/>
      <c r="E75" s="29"/>
      <c r="F75" s="13"/>
      <c r="G75" s="13"/>
      <c r="H75" s="13"/>
      <c r="I75" s="13"/>
      <c r="J75" s="12"/>
      <c r="K75" s="12"/>
      <c r="L75" s="13"/>
      <c r="N75" s="1"/>
      <c r="O75" s="3"/>
      <c r="P75" s="34"/>
    </row>
    <row r="76" ht="15.75">
      <c r="B76" s="5" t="s">
        <v>118</v>
      </c>
    </row>
    <row r="78" ht="12.75">
      <c r="A78" s="40"/>
    </row>
    <row r="79" spans="5:12" ht="12.75">
      <c r="E79" s="31"/>
      <c r="L79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41" max="255" man="1"/>
    <brk id="70" max="255" man="1"/>
    <brk id="7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zoomScalePageLayoutView="0" workbookViewId="0" topLeftCell="A1">
      <selection activeCell="Q3" sqref="Q3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6" width="5.00390625" style="3" customWidth="1"/>
    <col min="17" max="17" width="5.00390625" style="0" customWidth="1"/>
  </cols>
  <sheetData>
    <row r="1" spans="1:18" ht="123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81" t="s">
        <v>6</v>
      </c>
      <c r="K1" s="6" t="s">
        <v>7</v>
      </c>
      <c r="L1" s="9" t="s">
        <v>8</v>
      </c>
      <c r="M1" s="6" t="s">
        <v>9</v>
      </c>
      <c r="N1" s="89" t="s">
        <v>10</v>
      </c>
      <c r="O1" s="8" t="s">
        <v>11</v>
      </c>
      <c r="P1" s="81" t="s">
        <v>501</v>
      </c>
      <c r="Q1" s="92" t="s">
        <v>533</v>
      </c>
      <c r="R1" s="93"/>
    </row>
    <row r="2" spans="5:17" ht="12.75">
      <c r="E2" s="12"/>
      <c r="F2" s="13"/>
      <c r="G2" s="13"/>
      <c r="H2" s="13"/>
      <c r="I2" s="12"/>
      <c r="J2" s="82"/>
      <c r="K2" s="46"/>
      <c r="L2" s="12"/>
      <c r="M2" s="12"/>
      <c r="N2" s="46"/>
      <c r="O2" s="46"/>
      <c r="P2" s="82"/>
      <c r="Q2" s="1"/>
    </row>
    <row r="3" spans="1:17" ht="12.75">
      <c r="A3" s="1" t="s">
        <v>451</v>
      </c>
      <c r="B3" s="1" t="s">
        <v>484</v>
      </c>
      <c r="C3" s="1" t="s">
        <v>359</v>
      </c>
      <c r="E3" s="12"/>
      <c r="F3" s="13"/>
      <c r="G3" s="13"/>
      <c r="H3" s="13"/>
      <c r="I3" s="12"/>
      <c r="J3" s="94">
        <v>147</v>
      </c>
      <c r="K3" s="95"/>
      <c r="L3" s="12"/>
      <c r="M3" s="12"/>
      <c r="N3" s="46"/>
      <c r="O3" s="46"/>
      <c r="P3" s="82">
        <v>141</v>
      </c>
      <c r="Q3" s="3">
        <v>142</v>
      </c>
    </row>
    <row r="4" spans="1:17" ht="12.75">
      <c r="A4" s="1" t="s">
        <v>443</v>
      </c>
      <c r="B4" s="1" t="s">
        <v>444</v>
      </c>
      <c r="C4" s="1" t="s">
        <v>359</v>
      </c>
      <c r="E4" s="12"/>
      <c r="F4" s="13">
        <v>123</v>
      </c>
      <c r="G4" s="13"/>
      <c r="H4" s="13"/>
      <c r="I4" s="12"/>
      <c r="J4" s="82"/>
      <c r="K4" s="46"/>
      <c r="L4" s="12"/>
      <c r="M4" s="12"/>
      <c r="N4" s="46"/>
      <c r="O4" s="46"/>
      <c r="P4" s="82"/>
      <c r="Q4" s="1"/>
    </row>
    <row r="5" spans="1:17" ht="12.75">
      <c r="A5" s="1" t="s">
        <v>446</v>
      </c>
      <c r="B5" s="1" t="s">
        <v>57</v>
      </c>
      <c r="C5" s="1" t="s">
        <v>359</v>
      </c>
      <c r="E5" s="12"/>
      <c r="F5" s="13">
        <v>101</v>
      </c>
      <c r="G5" s="13"/>
      <c r="H5" s="13"/>
      <c r="I5" s="12"/>
      <c r="J5" s="82"/>
      <c r="K5" s="46"/>
      <c r="L5" s="12"/>
      <c r="M5" s="12"/>
      <c r="N5" s="46"/>
      <c r="O5" s="46"/>
      <c r="P5" s="82"/>
      <c r="Q5" s="1"/>
    </row>
    <row r="6" spans="1:18" s="22" customFormat="1" ht="12.75">
      <c r="A6" s="1" t="s">
        <v>354</v>
      </c>
      <c r="B6" s="1" t="s">
        <v>355</v>
      </c>
      <c r="C6" s="1" t="s">
        <v>503</v>
      </c>
      <c r="D6" s="2"/>
      <c r="E6" s="3"/>
      <c r="F6" s="2">
        <v>342</v>
      </c>
      <c r="G6" s="74">
        <v>548</v>
      </c>
      <c r="H6" s="74"/>
      <c r="I6" s="75"/>
      <c r="J6" s="84"/>
      <c r="K6" s="90"/>
      <c r="L6" s="75">
        <v>362</v>
      </c>
      <c r="M6" s="75">
        <v>527</v>
      </c>
      <c r="N6" s="90"/>
      <c r="O6" s="90"/>
      <c r="P6" s="84"/>
      <c r="Q6" s="77"/>
      <c r="R6" s="1"/>
    </row>
    <row r="7" spans="1:18" ht="12.75">
      <c r="A7" s="1" t="s">
        <v>443</v>
      </c>
      <c r="B7" s="1" t="s">
        <v>442</v>
      </c>
      <c r="C7" s="1" t="s">
        <v>503</v>
      </c>
      <c r="F7" s="2">
        <v>297</v>
      </c>
      <c r="G7" s="2">
        <v>533</v>
      </c>
      <c r="J7" s="86"/>
      <c r="K7" s="91"/>
      <c r="L7" s="3"/>
      <c r="M7" s="3">
        <v>482</v>
      </c>
      <c r="N7" s="91"/>
      <c r="O7" s="91"/>
      <c r="P7" s="86"/>
      <c r="Q7" s="1"/>
      <c r="R7" s="1"/>
    </row>
    <row r="8" spans="1:18" s="16" customFormat="1" ht="12.75">
      <c r="A8" s="1" t="s">
        <v>505</v>
      </c>
      <c r="B8" s="1" t="s">
        <v>506</v>
      </c>
      <c r="C8" s="1" t="s">
        <v>503</v>
      </c>
      <c r="D8" s="2"/>
      <c r="E8" s="31"/>
      <c r="F8" s="2">
        <v>289</v>
      </c>
      <c r="G8" s="2"/>
      <c r="H8" s="2"/>
      <c r="I8" s="3"/>
      <c r="J8" s="86"/>
      <c r="K8" s="91"/>
      <c r="L8" s="3"/>
      <c r="M8" s="3"/>
      <c r="N8" s="91"/>
      <c r="O8" s="91"/>
      <c r="P8" s="86"/>
      <c r="Q8" s="1"/>
      <c r="R8" s="1"/>
    </row>
    <row r="9" spans="1:18" ht="12.75">
      <c r="A9" s="1" t="s">
        <v>451</v>
      </c>
      <c r="B9" s="1" t="s">
        <v>452</v>
      </c>
      <c r="C9" s="1" t="s">
        <v>96</v>
      </c>
      <c r="F9" s="2">
        <v>283</v>
      </c>
      <c r="G9" s="2">
        <v>446</v>
      </c>
      <c r="J9" s="86"/>
      <c r="K9" s="91"/>
      <c r="L9" s="3"/>
      <c r="M9" s="3">
        <v>403</v>
      </c>
      <c r="N9" s="91"/>
      <c r="O9" s="91"/>
      <c r="P9" s="86"/>
      <c r="Q9" s="1"/>
      <c r="R9" s="1"/>
    </row>
    <row r="10" spans="1:18" ht="12.75">
      <c r="A10" s="1" t="s">
        <v>357</v>
      </c>
      <c r="B10" s="1" t="s">
        <v>358</v>
      </c>
      <c r="C10" s="1" t="s">
        <v>96</v>
      </c>
      <c r="F10" s="2">
        <v>359</v>
      </c>
      <c r="G10" s="2">
        <v>547</v>
      </c>
      <c r="J10" s="86"/>
      <c r="K10" s="91"/>
      <c r="L10" s="3">
        <v>333</v>
      </c>
      <c r="M10" s="3">
        <v>507</v>
      </c>
      <c r="N10" s="91"/>
      <c r="O10" s="91"/>
      <c r="P10" s="86"/>
      <c r="Q10" s="1"/>
      <c r="R10" s="1"/>
    </row>
    <row r="11" spans="1:18" ht="12.75">
      <c r="A11" s="1" t="s">
        <v>48</v>
      </c>
      <c r="B11" s="1" t="s">
        <v>49</v>
      </c>
      <c r="C11" s="1" t="s">
        <v>534</v>
      </c>
      <c r="F11" s="2">
        <v>359</v>
      </c>
      <c r="H11" s="2">
        <v>552</v>
      </c>
      <c r="J11" s="86"/>
      <c r="K11" s="91"/>
      <c r="L11" s="3">
        <v>349</v>
      </c>
      <c r="M11" s="3"/>
      <c r="N11" s="91"/>
      <c r="O11" s="91"/>
      <c r="P11" s="86"/>
      <c r="Q11" s="1"/>
      <c r="R11" s="1"/>
    </row>
    <row r="12" spans="1:18" ht="12.75">
      <c r="A12" s="1" t="s">
        <v>37</v>
      </c>
      <c r="B12" s="1" t="s">
        <v>38</v>
      </c>
      <c r="C12" s="1" t="s">
        <v>15</v>
      </c>
      <c r="F12" s="2">
        <v>346</v>
      </c>
      <c r="J12" s="86"/>
      <c r="K12" s="91"/>
      <c r="L12" s="3"/>
      <c r="M12" s="3"/>
      <c r="N12" s="91"/>
      <c r="O12" s="91"/>
      <c r="P12" s="86"/>
      <c r="Q12" s="1"/>
      <c r="R12" s="1"/>
    </row>
    <row r="13" spans="1:18" ht="12.75">
      <c r="A13" s="1" t="s">
        <v>51</v>
      </c>
      <c r="B13" s="1" t="s">
        <v>52</v>
      </c>
      <c r="C13" s="1" t="s">
        <v>24</v>
      </c>
      <c r="H13" s="2">
        <v>544</v>
      </c>
      <c r="J13" s="86"/>
      <c r="K13" s="91"/>
      <c r="L13" s="3"/>
      <c r="M13" s="3"/>
      <c r="N13" s="91"/>
      <c r="O13" s="91"/>
      <c r="P13" s="86"/>
      <c r="Q13" s="1"/>
      <c r="R13" s="1"/>
    </row>
    <row r="14" spans="1:18" ht="12.75">
      <c r="A14" s="16" t="s">
        <v>53</v>
      </c>
      <c r="B14" s="16" t="s">
        <v>26</v>
      </c>
      <c r="C14" s="1" t="s">
        <v>24</v>
      </c>
      <c r="F14" s="2">
        <v>356</v>
      </c>
      <c r="J14" s="86"/>
      <c r="K14" s="91"/>
      <c r="L14" s="3"/>
      <c r="M14" s="3"/>
      <c r="N14" s="91"/>
      <c r="O14" s="91"/>
      <c r="P14" s="86"/>
      <c r="Q14" s="1"/>
      <c r="R14" s="1"/>
    </row>
    <row r="15" spans="1:18" ht="12.75">
      <c r="A15" s="1" t="s">
        <v>54</v>
      </c>
      <c r="B15" s="1" t="s">
        <v>55</v>
      </c>
      <c r="C15" s="1" t="s">
        <v>24</v>
      </c>
      <c r="E15" s="1">
        <v>259</v>
      </c>
      <c r="H15" s="2">
        <v>558</v>
      </c>
      <c r="I15" s="3">
        <v>258</v>
      </c>
      <c r="J15" s="86"/>
      <c r="K15" s="91">
        <v>252</v>
      </c>
      <c r="L15" s="3"/>
      <c r="M15" s="3"/>
      <c r="N15" s="91">
        <v>565</v>
      </c>
      <c r="O15" s="91">
        <v>252</v>
      </c>
      <c r="P15" s="86"/>
      <c r="Q15" s="1"/>
      <c r="R15" s="1"/>
    </row>
    <row r="16" spans="10:18" ht="12.75">
      <c r="J16" s="86"/>
      <c r="K16" s="91"/>
      <c r="N16" s="91"/>
      <c r="O16" s="91"/>
      <c r="P16" s="86"/>
      <c r="Q16" s="1"/>
      <c r="R16" s="1"/>
    </row>
    <row r="17" spans="17:18" ht="12.75">
      <c r="Q17" s="1"/>
      <c r="R17" s="1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zoomScalePageLayoutView="0" workbookViewId="0" topLeftCell="A1">
      <selection activeCell="B6" sqref="B6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6" width="5.00390625" style="3" customWidth="1"/>
    <col min="17" max="17" width="5.00390625" style="0" customWidth="1"/>
  </cols>
  <sheetData>
    <row r="1" spans="1:18" ht="123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81" t="s">
        <v>6</v>
      </c>
      <c r="K1" s="6" t="s">
        <v>7</v>
      </c>
      <c r="L1" s="9" t="s">
        <v>8</v>
      </c>
      <c r="M1" s="6" t="s">
        <v>9</v>
      </c>
      <c r="N1" s="89" t="s">
        <v>10</v>
      </c>
      <c r="O1" s="8" t="s">
        <v>11</v>
      </c>
      <c r="P1" s="81" t="s">
        <v>501</v>
      </c>
      <c r="Q1" s="10" t="s">
        <v>533</v>
      </c>
      <c r="R1" s="93"/>
    </row>
    <row r="2" spans="5:17" ht="12.75">
      <c r="E2" s="12"/>
      <c r="F2" s="13"/>
      <c r="G2" s="13"/>
      <c r="H2" s="13"/>
      <c r="I2" s="12"/>
      <c r="J2" s="82"/>
      <c r="K2" s="46"/>
      <c r="L2" s="12"/>
      <c r="M2" s="12"/>
      <c r="N2" s="46"/>
      <c r="O2" s="46"/>
      <c r="P2" s="82"/>
      <c r="Q2" s="1"/>
    </row>
    <row r="3" spans="1:17" ht="12.75">
      <c r="A3" s="1" t="s">
        <v>451</v>
      </c>
      <c r="B3" s="1" t="s">
        <v>484</v>
      </c>
      <c r="C3" s="1" t="s">
        <v>359</v>
      </c>
      <c r="E3" s="12"/>
      <c r="F3" s="13"/>
      <c r="G3" s="13"/>
      <c r="H3" s="13"/>
      <c r="I3" s="12"/>
      <c r="J3" s="82">
        <v>147</v>
      </c>
      <c r="K3" s="95"/>
      <c r="L3" s="12"/>
      <c r="M3" s="12"/>
      <c r="N3" s="46"/>
      <c r="O3" s="46"/>
      <c r="P3" s="82">
        <v>141</v>
      </c>
      <c r="Q3" s="3">
        <v>142</v>
      </c>
    </row>
    <row r="4" spans="1:17" ht="12.75">
      <c r="A4" s="1" t="s">
        <v>443</v>
      </c>
      <c r="B4" s="1" t="s">
        <v>444</v>
      </c>
      <c r="C4" s="1" t="s">
        <v>359</v>
      </c>
      <c r="E4" s="12"/>
      <c r="F4" s="13">
        <v>123</v>
      </c>
      <c r="G4" s="13"/>
      <c r="H4" s="13"/>
      <c r="I4" s="12"/>
      <c r="J4" s="82"/>
      <c r="K4" s="46"/>
      <c r="L4" s="12"/>
      <c r="M4" s="12"/>
      <c r="N4" s="46"/>
      <c r="O4" s="46"/>
      <c r="P4" s="82"/>
      <c r="Q4" s="1"/>
    </row>
    <row r="5" spans="1:17" ht="12.75">
      <c r="A5" s="1" t="s">
        <v>446</v>
      </c>
      <c r="B5" s="1" t="s">
        <v>57</v>
      </c>
      <c r="C5" s="1" t="s">
        <v>359</v>
      </c>
      <c r="E5" s="12"/>
      <c r="F5" s="13">
        <v>101</v>
      </c>
      <c r="G5" s="13"/>
      <c r="H5" s="13"/>
      <c r="I5" s="12"/>
      <c r="J5" s="82"/>
      <c r="K5" s="46"/>
      <c r="L5" s="12"/>
      <c r="M5" s="12"/>
      <c r="N5" s="46"/>
      <c r="O5" s="46"/>
      <c r="P5" s="82"/>
      <c r="Q5" s="1"/>
    </row>
    <row r="6" spans="1:18" s="22" customFormat="1" ht="12.75">
      <c r="A6" s="22" t="s">
        <v>354</v>
      </c>
      <c r="B6" s="22" t="s">
        <v>355</v>
      </c>
      <c r="C6" s="1" t="s">
        <v>503</v>
      </c>
      <c r="D6" s="2"/>
      <c r="E6" s="3"/>
      <c r="F6" s="2">
        <v>342</v>
      </c>
      <c r="G6" s="73">
        <v>548</v>
      </c>
      <c r="H6" s="74"/>
      <c r="I6" s="75"/>
      <c r="J6" s="84"/>
      <c r="K6" s="90"/>
      <c r="L6" s="80">
        <v>362</v>
      </c>
      <c r="M6" s="75">
        <v>527</v>
      </c>
      <c r="N6" s="90"/>
      <c r="O6" s="90"/>
      <c r="P6" s="84"/>
      <c r="Q6" s="77"/>
      <c r="R6" s="22" t="s">
        <v>535</v>
      </c>
    </row>
    <row r="7" spans="1:18" ht="12.75">
      <c r="A7" s="1" t="s">
        <v>443</v>
      </c>
      <c r="B7" s="1" t="s">
        <v>442</v>
      </c>
      <c r="C7" s="1" t="s">
        <v>503</v>
      </c>
      <c r="F7" s="2">
        <v>297</v>
      </c>
      <c r="G7" s="2">
        <v>533</v>
      </c>
      <c r="J7" s="86"/>
      <c r="K7" s="91"/>
      <c r="L7" s="3"/>
      <c r="M7" s="3">
        <v>482</v>
      </c>
      <c r="N7" s="91"/>
      <c r="O7" s="91"/>
      <c r="P7" s="86"/>
      <c r="Q7" s="1"/>
      <c r="R7" s="1"/>
    </row>
    <row r="8" spans="1:18" s="16" customFormat="1" ht="12.75">
      <c r="A8" s="1" t="s">
        <v>505</v>
      </c>
      <c r="B8" s="1" t="s">
        <v>506</v>
      </c>
      <c r="C8" s="1" t="s">
        <v>503</v>
      </c>
      <c r="D8" s="2"/>
      <c r="E8" s="31"/>
      <c r="F8" s="2">
        <v>289</v>
      </c>
      <c r="G8" s="2"/>
      <c r="H8" s="2"/>
      <c r="I8" s="3"/>
      <c r="J8" s="86"/>
      <c r="K8" s="91"/>
      <c r="L8" s="3"/>
      <c r="M8" s="3"/>
      <c r="N8" s="91"/>
      <c r="O8" s="91"/>
      <c r="P8" s="86"/>
      <c r="Q8" s="1"/>
      <c r="R8" s="1"/>
    </row>
    <row r="9" spans="1:18" ht="12.75">
      <c r="A9" s="1" t="s">
        <v>451</v>
      </c>
      <c r="B9" s="1" t="s">
        <v>452</v>
      </c>
      <c r="C9" s="1" t="s">
        <v>96</v>
      </c>
      <c r="F9" s="2">
        <v>283</v>
      </c>
      <c r="G9" s="2">
        <v>446</v>
      </c>
      <c r="J9" s="86"/>
      <c r="K9" s="91"/>
      <c r="L9" s="3"/>
      <c r="M9" s="3">
        <v>403</v>
      </c>
      <c r="N9" s="91"/>
      <c r="O9" s="91"/>
      <c r="P9" s="86"/>
      <c r="Q9" s="1"/>
      <c r="R9" s="1"/>
    </row>
    <row r="10" spans="1:18" ht="12.75">
      <c r="A10" s="1" t="s">
        <v>357</v>
      </c>
      <c r="B10" s="1" t="s">
        <v>358</v>
      </c>
      <c r="C10" s="1" t="s">
        <v>96</v>
      </c>
      <c r="F10" s="2">
        <v>359</v>
      </c>
      <c r="G10" s="17">
        <v>547</v>
      </c>
      <c r="J10" s="86"/>
      <c r="K10" s="91"/>
      <c r="L10" s="3">
        <v>333</v>
      </c>
      <c r="M10" s="3">
        <v>507</v>
      </c>
      <c r="N10" s="91"/>
      <c r="O10" s="91"/>
      <c r="P10" s="86"/>
      <c r="Q10" s="1"/>
      <c r="R10" s="1"/>
    </row>
    <row r="11" spans="1:18" ht="12.75">
      <c r="A11" s="1" t="s">
        <v>48</v>
      </c>
      <c r="B11" s="1" t="s">
        <v>49</v>
      </c>
      <c r="C11" s="1" t="s">
        <v>534</v>
      </c>
      <c r="F11" s="2">
        <v>359</v>
      </c>
      <c r="H11" s="2">
        <v>552</v>
      </c>
      <c r="J11" s="86"/>
      <c r="K11" s="91"/>
      <c r="L11" s="3">
        <v>349</v>
      </c>
      <c r="M11" s="3"/>
      <c r="N11" s="91"/>
      <c r="O11" s="91"/>
      <c r="P11" s="86"/>
      <c r="Q11" s="1"/>
      <c r="R11" s="1"/>
    </row>
    <row r="12" spans="1:18" ht="12.75">
      <c r="A12" s="1" t="s">
        <v>37</v>
      </c>
      <c r="B12" s="1" t="s">
        <v>38</v>
      </c>
      <c r="C12" s="1" t="s">
        <v>15</v>
      </c>
      <c r="F12" s="2">
        <v>346</v>
      </c>
      <c r="J12" s="86"/>
      <c r="K12" s="91"/>
      <c r="L12" s="3"/>
      <c r="M12" s="3"/>
      <c r="N12" s="91"/>
      <c r="O12" s="91"/>
      <c r="P12" s="86"/>
      <c r="Q12" s="1"/>
      <c r="R12" s="1"/>
    </row>
    <row r="13" spans="1:18" ht="12.75">
      <c r="A13" s="1" t="s">
        <v>51</v>
      </c>
      <c r="B13" s="1" t="s">
        <v>52</v>
      </c>
      <c r="C13" s="1" t="s">
        <v>24</v>
      </c>
      <c r="H13" s="2">
        <v>544</v>
      </c>
      <c r="J13" s="86"/>
      <c r="K13" s="91"/>
      <c r="L13" s="3"/>
      <c r="M13" s="3"/>
      <c r="N13" s="91"/>
      <c r="O13" s="91"/>
      <c r="P13" s="86"/>
      <c r="Q13" s="1"/>
      <c r="R13" s="1"/>
    </row>
    <row r="14" spans="1:18" ht="12.75">
      <c r="A14" s="16" t="s">
        <v>53</v>
      </c>
      <c r="B14" s="16" t="s">
        <v>26</v>
      </c>
      <c r="C14" s="1" t="s">
        <v>24</v>
      </c>
      <c r="F14" s="2">
        <v>356</v>
      </c>
      <c r="J14" s="86"/>
      <c r="K14" s="91"/>
      <c r="L14" s="3"/>
      <c r="M14" s="3"/>
      <c r="N14" s="91"/>
      <c r="O14" s="91"/>
      <c r="P14" s="86"/>
      <c r="Q14" s="1"/>
      <c r="R14" s="1"/>
    </row>
    <row r="15" spans="1:18" ht="12.75">
      <c r="A15" s="1" t="s">
        <v>54</v>
      </c>
      <c r="B15" s="1" t="s">
        <v>55</v>
      </c>
      <c r="C15" s="1" t="s">
        <v>24</v>
      </c>
      <c r="E15" s="1">
        <v>259</v>
      </c>
      <c r="H15" s="2">
        <v>558</v>
      </c>
      <c r="I15" s="3">
        <v>258</v>
      </c>
      <c r="J15" s="86"/>
      <c r="K15" s="91">
        <v>252</v>
      </c>
      <c r="L15" s="3"/>
      <c r="M15" s="3"/>
      <c r="N15" s="91">
        <v>565</v>
      </c>
      <c r="O15" s="91">
        <v>252</v>
      </c>
      <c r="P15" s="86"/>
      <c r="Q15" s="1"/>
      <c r="R15" s="1"/>
    </row>
    <row r="16" spans="10:18" ht="12.75">
      <c r="J16" s="86"/>
      <c r="K16" s="91"/>
      <c r="N16" s="91"/>
      <c r="O16" s="91"/>
      <c r="P16" s="86"/>
      <c r="Q16" s="1"/>
      <c r="R16" s="1"/>
    </row>
    <row r="17" spans="17:18" ht="12.75">
      <c r="Q17" s="1"/>
      <c r="R17" s="1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70"/>
  <sheetViews>
    <sheetView zoomScaleSheetLayoutView="100" zoomScalePageLayoutView="0" workbookViewId="0" topLeftCell="D1">
      <selection activeCell="O59" sqref="O59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22" customFormat="1" ht="12.75">
      <c r="A4" s="42"/>
      <c r="B4" s="22" t="s">
        <v>35</v>
      </c>
      <c r="C4" s="22" t="s">
        <v>36</v>
      </c>
      <c r="D4" s="17">
        <v>1</v>
      </c>
      <c r="F4" s="17"/>
      <c r="G4" s="17"/>
      <c r="H4" s="17"/>
      <c r="I4" s="17">
        <v>92</v>
      </c>
      <c r="J4" s="23">
        <v>89</v>
      </c>
      <c r="K4" s="23">
        <v>82</v>
      </c>
      <c r="L4" s="17">
        <f>SUM(F4:K4)</f>
        <v>263</v>
      </c>
      <c r="M4" s="22" t="s">
        <v>105</v>
      </c>
      <c r="O4" s="23">
        <v>261</v>
      </c>
      <c r="P4" s="68" t="s">
        <v>70</v>
      </c>
    </row>
    <row r="5" spans="1:16" s="22" customFormat="1" ht="12.75">
      <c r="A5" s="42"/>
      <c r="B5" s="22" t="s">
        <v>54</v>
      </c>
      <c r="C5" s="22" t="s">
        <v>55</v>
      </c>
      <c r="D5" s="17">
        <v>3</v>
      </c>
      <c r="F5" s="17"/>
      <c r="G5" s="17"/>
      <c r="H5" s="17"/>
      <c r="I5" s="17">
        <v>84</v>
      </c>
      <c r="J5" s="23">
        <v>89</v>
      </c>
      <c r="K5" s="23">
        <v>93</v>
      </c>
      <c r="L5" s="17">
        <f>SUM(F5:K5)</f>
        <v>266</v>
      </c>
      <c r="M5" s="22" t="s">
        <v>98</v>
      </c>
      <c r="O5" s="23">
        <v>256</v>
      </c>
      <c r="P5" s="68" t="s">
        <v>536</v>
      </c>
    </row>
    <row r="6" spans="1:12" ht="12.75">
      <c r="A6" s="40"/>
      <c r="L6" s="13"/>
    </row>
    <row r="7" spans="1:16" ht="12.75">
      <c r="A7" s="40" t="s">
        <v>75</v>
      </c>
      <c r="P7" s="3"/>
    </row>
    <row r="8" spans="1:16" s="22" customFormat="1" ht="12.75">
      <c r="A8" s="42"/>
      <c r="B8" s="22" t="s">
        <v>505</v>
      </c>
      <c r="C8" s="22" t="s">
        <v>506</v>
      </c>
      <c r="D8" s="17">
        <v>5</v>
      </c>
      <c r="F8" s="17"/>
      <c r="G8" s="17"/>
      <c r="H8" s="17">
        <v>87</v>
      </c>
      <c r="I8" s="17">
        <v>90</v>
      </c>
      <c r="J8" s="23">
        <v>89</v>
      </c>
      <c r="K8" s="23">
        <v>90</v>
      </c>
      <c r="L8" s="17">
        <f>SUM(F8:K8)</f>
        <v>356</v>
      </c>
      <c r="M8" s="22" t="s">
        <v>503</v>
      </c>
      <c r="O8" s="23">
        <v>344</v>
      </c>
      <c r="P8" s="23" t="s">
        <v>537</v>
      </c>
    </row>
    <row r="9" spans="1:16" ht="12.75">
      <c r="A9" s="40"/>
      <c r="B9" s="1" t="s">
        <v>443</v>
      </c>
      <c r="C9" s="1" t="s">
        <v>444</v>
      </c>
      <c r="D9" s="2">
        <v>19</v>
      </c>
      <c r="H9" s="2">
        <v>62</v>
      </c>
      <c r="I9" s="2">
        <v>76</v>
      </c>
      <c r="J9" s="3">
        <v>81</v>
      </c>
      <c r="K9" s="3">
        <v>74</v>
      </c>
      <c r="L9" s="2">
        <f>SUM(F9:K9)</f>
        <v>293</v>
      </c>
      <c r="M9" s="1" t="s">
        <v>96</v>
      </c>
      <c r="O9" s="3">
        <v>344</v>
      </c>
      <c r="P9" s="3"/>
    </row>
    <row r="10" spans="1:16" ht="12.75">
      <c r="A10" s="40"/>
      <c r="B10" s="1" t="s">
        <v>446</v>
      </c>
      <c r="C10" s="1" t="s">
        <v>57</v>
      </c>
      <c r="D10" s="2">
        <v>13</v>
      </c>
      <c r="H10" s="2">
        <v>75</v>
      </c>
      <c r="I10" s="2">
        <v>71</v>
      </c>
      <c r="J10" s="3">
        <v>82</v>
      </c>
      <c r="K10" s="3">
        <v>77</v>
      </c>
      <c r="L10" s="2">
        <f>SUM(F10:K10)</f>
        <v>305</v>
      </c>
      <c r="M10" s="1" t="s">
        <v>96</v>
      </c>
      <c r="O10" s="3">
        <v>344</v>
      </c>
      <c r="P10" s="3"/>
    </row>
    <row r="11" spans="1:16" ht="12.75">
      <c r="A11" s="40"/>
      <c r="B11" s="1" t="s">
        <v>354</v>
      </c>
      <c r="C11" s="1" t="s">
        <v>355</v>
      </c>
      <c r="D11" s="2">
        <v>3</v>
      </c>
      <c r="H11" s="2">
        <v>89</v>
      </c>
      <c r="I11" s="2">
        <v>88</v>
      </c>
      <c r="J11" s="3">
        <v>91</v>
      </c>
      <c r="K11" s="3">
        <v>91</v>
      </c>
      <c r="L11" s="2">
        <f aca="true" t="shared" si="0" ref="L11:L16">SUM(F11:K11)</f>
        <v>359</v>
      </c>
      <c r="M11" s="1" t="s">
        <v>458</v>
      </c>
      <c r="O11" s="3">
        <v>361</v>
      </c>
      <c r="P11" s="3"/>
    </row>
    <row r="12" spans="1:16" ht="12.75">
      <c r="A12" s="40"/>
      <c r="B12" s="1" t="s">
        <v>443</v>
      </c>
      <c r="C12" s="1" t="s">
        <v>442</v>
      </c>
      <c r="D12" s="2">
        <v>6</v>
      </c>
      <c r="H12" s="2">
        <v>81</v>
      </c>
      <c r="I12" s="2">
        <v>80</v>
      </c>
      <c r="J12" s="3">
        <v>80</v>
      </c>
      <c r="K12" s="3">
        <v>82</v>
      </c>
      <c r="L12" s="2">
        <f>SUM(F12:K12)</f>
        <v>323</v>
      </c>
      <c r="M12" s="1" t="s">
        <v>458</v>
      </c>
      <c r="O12" s="3">
        <v>361</v>
      </c>
      <c r="P12" s="3"/>
    </row>
    <row r="13" spans="1:16" ht="12.75">
      <c r="A13" s="40"/>
      <c r="B13" s="1" t="s">
        <v>451</v>
      </c>
      <c r="C13" s="1" t="s">
        <v>452</v>
      </c>
      <c r="D13" s="2">
        <v>5</v>
      </c>
      <c r="H13" s="2">
        <v>82</v>
      </c>
      <c r="I13" s="2">
        <v>73</v>
      </c>
      <c r="J13" s="3">
        <v>77</v>
      </c>
      <c r="K13" s="3">
        <v>84</v>
      </c>
      <c r="L13" s="2">
        <f>SUM(F13:K13)</f>
        <v>316</v>
      </c>
      <c r="M13" s="1" t="s">
        <v>460</v>
      </c>
      <c r="O13" s="3">
        <v>360</v>
      </c>
      <c r="P13" s="3"/>
    </row>
    <row r="14" spans="1:16" s="22" customFormat="1" ht="12.75">
      <c r="A14" s="42"/>
      <c r="B14" s="1" t="s">
        <v>357</v>
      </c>
      <c r="C14" s="1" t="s">
        <v>358</v>
      </c>
      <c r="D14" s="2">
        <v>2</v>
      </c>
      <c r="E14" s="1"/>
      <c r="F14" s="2"/>
      <c r="G14" s="2"/>
      <c r="H14" s="2">
        <v>88</v>
      </c>
      <c r="I14" s="2">
        <v>88</v>
      </c>
      <c r="J14" s="3">
        <v>90</v>
      </c>
      <c r="K14" s="3">
        <v>90</v>
      </c>
      <c r="L14" s="2">
        <f t="shared" si="0"/>
        <v>356</v>
      </c>
      <c r="M14" s="1" t="s">
        <v>460</v>
      </c>
      <c r="O14" s="3">
        <v>360</v>
      </c>
      <c r="P14" s="3"/>
    </row>
    <row r="15" spans="1:16" s="1" customFormat="1" ht="12.75">
      <c r="A15" s="40"/>
      <c r="B15" s="1" t="s">
        <v>538</v>
      </c>
      <c r="C15" s="1" t="s">
        <v>23</v>
      </c>
      <c r="D15" s="2">
        <v>6</v>
      </c>
      <c r="H15" s="2">
        <v>74</v>
      </c>
      <c r="I15" s="2">
        <v>84</v>
      </c>
      <c r="J15" s="3">
        <v>73</v>
      </c>
      <c r="K15" s="3">
        <v>81</v>
      </c>
      <c r="L15" s="2">
        <f t="shared" si="0"/>
        <v>312</v>
      </c>
      <c r="M15" s="16" t="s">
        <v>539</v>
      </c>
      <c r="O15" s="3">
        <v>359</v>
      </c>
      <c r="P15" s="3"/>
    </row>
    <row r="16" spans="1:16" s="22" customFormat="1" ht="12.75">
      <c r="A16" s="42"/>
      <c r="B16" s="22" t="s">
        <v>48</v>
      </c>
      <c r="C16" s="22" t="s">
        <v>49</v>
      </c>
      <c r="D16" s="17">
        <v>2</v>
      </c>
      <c r="F16" s="17"/>
      <c r="G16" s="17"/>
      <c r="H16" s="17">
        <v>89</v>
      </c>
      <c r="I16" s="17">
        <v>90</v>
      </c>
      <c r="J16" s="23">
        <v>92</v>
      </c>
      <c r="K16" s="23">
        <v>91</v>
      </c>
      <c r="L16" s="17">
        <f t="shared" si="0"/>
        <v>362</v>
      </c>
      <c r="M16" s="22" t="s">
        <v>539</v>
      </c>
      <c r="O16" s="23">
        <v>359</v>
      </c>
      <c r="P16" s="68" t="s">
        <v>540</v>
      </c>
    </row>
    <row r="17" spans="1:16" s="22" customFormat="1" ht="12.75">
      <c r="A17" s="42"/>
      <c r="B17" s="1" t="s">
        <v>37</v>
      </c>
      <c r="C17" s="1" t="s">
        <v>38</v>
      </c>
      <c r="D17" s="2">
        <v>13</v>
      </c>
      <c r="E17" s="1"/>
      <c r="F17" s="2"/>
      <c r="G17" s="2"/>
      <c r="H17" s="2">
        <v>91</v>
      </c>
      <c r="I17" s="2">
        <v>90</v>
      </c>
      <c r="J17" s="3">
        <v>87</v>
      </c>
      <c r="K17" s="3">
        <v>88</v>
      </c>
      <c r="L17" s="2">
        <f>SUM(F17:K17)</f>
        <v>356</v>
      </c>
      <c r="M17" s="1" t="s">
        <v>15</v>
      </c>
      <c r="N17" s="16"/>
      <c r="O17" s="3">
        <v>374</v>
      </c>
      <c r="P17" s="34"/>
    </row>
    <row r="18" spans="1:16" s="22" customFormat="1" ht="12.75">
      <c r="A18" s="42"/>
      <c r="B18" s="1" t="s">
        <v>53</v>
      </c>
      <c r="C18" s="1" t="s">
        <v>26</v>
      </c>
      <c r="D18" s="2">
        <v>18</v>
      </c>
      <c r="E18" s="1"/>
      <c r="F18" s="2"/>
      <c r="G18" s="2"/>
      <c r="H18" s="2">
        <v>87</v>
      </c>
      <c r="I18" s="2">
        <v>85</v>
      </c>
      <c r="J18" s="3">
        <v>89</v>
      </c>
      <c r="K18" s="3">
        <v>85</v>
      </c>
      <c r="L18" s="2">
        <f>SUM(F18:K18)</f>
        <v>346</v>
      </c>
      <c r="M18" s="1" t="s">
        <v>24</v>
      </c>
      <c r="N18" s="16"/>
      <c r="O18" s="3">
        <v>372</v>
      </c>
      <c r="P18" s="34"/>
    </row>
    <row r="19" spans="1:16" s="22" customFormat="1" ht="12.75">
      <c r="A19" s="42"/>
      <c r="B19" s="16"/>
      <c r="C19" s="16"/>
      <c r="D19" s="13"/>
      <c r="E19" s="16"/>
      <c r="F19" s="13"/>
      <c r="G19" s="13"/>
      <c r="H19" s="13"/>
      <c r="I19" s="13"/>
      <c r="J19" s="12"/>
      <c r="K19" s="12"/>
      <c r="L19" s="2"/>
      <c r="M19" s="16"/>
      <c r="N19" s="16"/>
      <c r="O19" s="3"/>
      <c r="P19" s="34"/>
    </row>
    <row r="20" spans="1:16" s="22" customFormat="1" ht="12.75">
      <c r="A20" s="42"/>
      <c r="B20" s="16" t="s">
        <v>73</v>
      </c>
      <c r="C20" s="16"/>
      <c r="D20" s="13">
        <v>1</v>
      </c>
      <c r="E20" s="16"/>
      <c r="F20" s="13" t="s">
        <v>541</v>
      </c>
      <c r="G20" s="13" t="s">
        <v>542</v>
      </c>
      <c r="H20" s="13" t="s">
        <v>543</v>
      </c>
      <c r="I20" s="13">
        <v>316</v>
      </c>
      <c r="J20" s="12">
        <v>356</v>
      </c>
      <c r="K20" s="12">
        <v>362</v>
      </c>
      <c r="L20" s="2">
        <f>SUM(F20:K20)</f>
        <v>1034</v>
      </c>
      <c r="M20" s="16" t="s">
        <v>544</v>
      </c>
      <c r="N20" s="16"/>
      <c r="O20" s="3">
        <v>1072</v>
      </c>
      <c r="P20" s="34"/>
    </row>
    <row r="21" spans="1:16" s="22" customFormat="1" ht="12.75">
      <c r="A21" s="42"/>
      <c r="B21" s="16" t="s">
        <v>73</v>
      </c>
      <c r="C21" s="16"/>
      <c r="D21" s="13">
        <v>6</v>
      </c>
      <c r="E21" s="16"/>
      <c r="F21" s="13" t="s">
        <v>545</v>
      </c>
      <c r="G21" s="13" t="s">
        <v>546</v>
      </c>
      <c r="H21" s="13" t="s">
        <v>547</v>
      </c>
      <c r="I21" s="13">
        <v>305</v>
      </c>
      <c r="J21" s="12">
        <v>293</v>
      </c>
      <c r="K21" s="12">
        <v>356</v>
      </c>
      <c r="L21" s="2">
        <f>SUM(F21:K21)</f>
        <v>954</v>
      </c>
      <c r="M21" s="16" t="s">
        <v>95</v>
      </c>
      <c r="N21" s="16"/>
      <c r="O21" s="3">
        <v>1008</v>
      </c>
      <c r="P21" s="34"/>
    </row>
    <row r="22" spans="1:16" ht="12.75">
      <c r="A22" s="40"/>
      <c r="B22" s="16"/>
      <c r="C22" s="16"/>
      <c r="D22" s="13"/>
      <c r="E22" s="16"/>
      <c r="F22" s="13"/>
      <c r="G22" s="13"/>
      <c r="H22" s="13"/>
      <c r="I22" s="13"/>
      <c r="J22" s="12"/>
      <c r="K22" s="12"/>
      <c r="L22" s="13"/>
      <c r="M22" s="16"/>
      <c r="N22" s="16"/>
      <c r="P22" s="3"/>
    </row>
    <row r="23" spans="1:16" ht="12.75">
      <c r="A23" s="40" t="s">
        <v>467</v>
      </c>
      <c r="P23" s="3"/>
    </row>
    <row r="24" spans="1:16" s="22" customFormat="1" ht="12.75">
      <c r="A24" s="42"/>
      <c r="B24" s="22" t="s">
        <v>443</v>
      </c>
      <c r="C24" s="22" t="s">
        <v>444</v>
      </c>
      <c r="D24" s="17">
        <v>2</v>
      </c>
      <c r="F24" s="17">
        <v>71</v>
      </c>
      <c r="G24" s="17">
        <v>70</v>
      </c>
      <c r="H24" s="17">
        <v>90</v>
      </c>
      <c r="I24" s="17">
        <v>88</v>
      </c>
      <c r="J24" s="23">
        <v>67</v>
      </c>
      <c r="K24" s="23">
        <v>72</v>
      </c>
      <c r="L24" s="17">
        <f>SUM(F24:K24)</f>
        <v>458</v>
      </c>
      <c r="M24" s="22" t="s">
        <v>96</v>
      </c>
      <c r="O24" s="23">
        <v>458</v>
      </c>
      <c r="P24" s="23" t="s">
        <v>548</v>
      </c>
    </row>
    <row r="25" spans="1:16" s="22" customFormat="1" ht="12.75">
      <c r="A25" s="42"/>
      <c r="B25" s="22" t="s">
        <v>446</v>
      </c>
      <c r="C25" s="22" t="s">
        <v>57</v>
      </c>
      <c r="D25" s="17">
        <v>1</v>
      </c>
      <c r="F25" s="17">
        <v>83</v>
      </c>
      <c r="G25" s="17">
        <v>71</v>
      </c>
      <c r="H25" s="17">
        <v>93</v>
      </c>
      <c r="I25" s="17">
        <v>89</v>
      </c>
      <c r="J25" s="23">
        <v>68</v>
      </c>
      <c r="K25" s="23">
        <v>57</v>
      </c>
      <c r="L25" s="17">
        <f>SUM(F25:K25)</f>
        <v>461</v>
      </c>
      <c r="M25" s="22" t="s">
        <v>96</v>
      </c>
      <c r="O25" s="23">
        <v>458</v>
      </c>
      <c r="P25" s="23" t="s">
        <v>549</v>
      </c>
    </row>
    <row r="26" spans="1:16" s="22" customFormat="1" ht="12.75">
      <c r="A26" s="42"/>
      <c r="D26" s="17"/>
      <c r="F26" s="17"/>
      <c r="G26" s="17"/>
      <c r="H26" s="17"/>
      <c r="I26" s="17"/>
      <c r="J26" s="23"/>
      <c r="K26" s="23"/>
      <c r="L26" s="17"/>
      <c r="O26" s="23"/>
      <c r="P26" s="23"/>
    </row>
    <row r="27" spans="1:19" ht="12.75">
      <c r="A27" s="40" t="s">
        <v>83</v>
      </c>
      <c r="P27" s="3"/>
      <c r="Q27" s="16"/>
      <c r="R27" s="32"/>
      <c r="S27" s="43"/>
    </row>
    <row r="28" spans="1:19" ht="12.75">
      <c r="A28" s="40"/>
      <c r="B28" s="1" t="s">
        <v>451</v>
      </c>
      <c r="C28" s="1" t="s">
        <v>452</v>
      </c>
      <c r="D28" s="2" t="s">
        <v>488</v>
      </c>
      <c r="L28" s="2">
        <f>SUM(F28:K28)</f>
        <v>0</v>
      </c>
      <c r="M28" s="1" t="s">
        <v>460</v>
      </c>
      <c r="O28" s="3">
        <v>528</v>
      </c>
      <c r="P28" s="3"/>
      <c r="Q28" s="16"/>
      <c r="R28" s="32"/>
      <c r="S28" s="43"/>
    </row>
    <row r="29" spans="1:19" s="22" customFormat="1" ht="12.75">
      <c r="A29" s="42"/>
      <c r="B29" s="22" t="s">
        <v>54</v>
      </c>
      <c r="C29" s="22" t="s">
        <v>55</v>
      </c>
      <c r="D29" s="17">
        <v>4</v>
      </c>
      <c r="F29" s="17">
        <v>92</v>
      </c>
      <c r="G29" s="17">
        <v>91</v>
      </c>
      <c r="H29" s="17">
        <v>97</v>
      </c>
      <c r="I29" s="17">
        <v>96</v>
      </c>
      <c r="J29" s="23">
        <v>91</v>
      </c>
      <c r="K29" s="23">
        <v>89</v>
      </c>
      <c r="L29" s="17">
        <f>SUM(F29:K29)</f>
        <v>556</v>
      </c>
      <c r="M29" s="22" t="s">
        <v>98</v>
      </c>
      <c r="O29" s="23">
        <v>524</v>
      </c>
      <c r="P29" s="23" t="s">
        <v>550</v>
      </c>
      <c r="R29" s="23"/>
      <c r="S29" s="28"/>
    </row>
    <row r="30" spans="1:19" s="1" customFormat="1" ht="12.75">
      <c r="A30" s="40"/>
      <c r="B30" s="1" t="s">
        <v>51</v>
      </c>
      <c r="C30" s="1" t="s">
        <v>52</v>
      </c>
      <c r="D30" s="3" t="s">
        <v>130</v>
      </c>
      <c r="F30" s="3">
        <v>90</v>
      </c>
      <c r="G30" s="3">
        <v>94</v>
      </c>
      <c r="H30" s="3">
        <v>88</v>
      </c>
      <c r="I30" s="3">
        <v>89</v>
      </c>
      <c r="J30" s="3">
        <v>92</v>
      </c>
      <c r="K30" s="3">
        <v>80</v>
      </c>
      <c r="L30" s="2">
        <f>SUM(F30:K30)</f>
        <v>533</v>
      </c>
      <c r="M30" s="1" t="s">
        <v>24</v>
      </c>
      <c r="O30" s="3">
        <v>554</v>
      </c>
      <c r="P30" s="3"/>
      <c r="R30" s="3"/>
      <c r="S30" s="4"/>
    </row>
    <row r="31" spans="1:19" s="22" customFormat="1" ht="12.75">
      <c r="A31" s="42"/>
      <c r="D31" s="17"/>
      <c r="F31" s="17"/>
      <c r="G31" s="17"/>
      <c r="H31" s="17"/>
      <c r="I31" s="17"/>
      <c r="J31" s="23"/>
      <c r="K31" s="23"/>
      <c r="L31" s="17"/>
      <c r="O31" s="3"/>
      <c r="P31" s="3"/>
      <c r="R31" s="23"/>
      <c r="S31" s="28"/>
    </row>
    <row r="32" spans="1:17" ht="12.75">
      <c r="A32" s="40" t="s">
        <v>102</v>
      </c>
      <c r="C32" s="16"/>
      <c r="D32" s="13"/>
      <c r="E32" s="16"/>
      <c r="F32" s="13"/>
      <c r="G32" s="13"/>
      <c r="H32" s="13"/>
      <c r="I32" s="13"/>
      <c r="J32" s="12"/>
      <c r="K32" s="12"/>
      <c r="M32" s="16"/>
      <c r="P32" s="3"/>
      <c r="Q32" s="16"/>
    </row>
    <row r="33" spans="1:16" s="1" customFormat="1" ht="12.75">
      <c r="A33" s="40"/>
      <c r="B33" s="1" t="s">
        <v>54</v>
      </c>
      <c r="C33" s="1" t="s">
        <v>55</v>
      </c>
      <c r="D33" s="2" t="s">
        <v>488</v>
      </c>
      <c r="F33" s="2"/>
      <c r="G33" s="2"/>
      <c r="H33" s="2"/>
      <c r="I33" s="2"/>
      <c r="J33" s="3"/>
      <c r="K33" s="3"/>
      <c r="L33" s="2">
        <f>SUM(F33:K33)</f>
        <v>0</v>
      </c>
      <c r="M33" s="1" t="s">
        <v>98</v>
      </c>
      <c r="O33" s="3">
        <v>272</v>
      </c>
      <c r="P33" s="3"/>
    </row>
    <row r="34" spans="1:17" ht="12.75">
      <c r="A34" s="40"/>
      <c r="C34" s="16"/>
      <c r="D34" s="13"/>
      <c r="E34" s="16"/>
      <c r="F34" s="13"/>
      <c r="G34" s="13"/>
      <c r="H34" s="13"/>
      <c r="I34" s="13"/>
      <c r="J34" s="12"/>
      <c r="K34" s="12"/>
      <c r="L34" s="13"/>
      <c r="M34" s="16"/>
      <c r="P34" s="3"/>
      <c r="Q34" s="16"/>
    </row>
    <row r="35" spans="1:17" ht="12.75">
      <c r="A35" s="40" t="s">
        <v>107</v>
      </c>
      <c r="P35" s="3"/>
      <c r="Q35" s="16"/>
    </row>
    <row r="36" spans="1:16" s="22" customFormat="1" ht="12.75">
      <c r="A36" s="42"/>
      <c r="B36" s="22" t="s">
        <v>451</v>
      </c>
      <c r="C36" s="22" t="s">
        <v>484</v>
      </c>
      <c r="D36" s="17">
        <v>2</v>
      </c>
      <c r="F36" s="17"/>
      <c r="G36" s="17"/>
      <c r="H36" s="17">
        <v>77</v>
      </c>
      <c r="I36" s="17">
        <v>61</v>
      </c>
      <c r="J36" s="23">
        <v>74</v>
      </c>
      <c r="K36" s="23">
        <v>70</v>
      </c>
      <c r="L36" s="17">
        <f>SUM(F36:K36)</f>
        <v>282</v>
      </c>
      <c r="M36" s="22" t="s">
        <v>96</v>
      </c>
      <c r="O36" s="23">
        <v>220</v>
      </c>
      <c r="P36" s="23" t="s">
        <v>551</v>
      </c>
    </row>
    <row r="37" spans="1:16" s="22" customFormat="1" ht="12.75">
      <c r="A37" s="42"/>
      <c r="D37" s="17"/>
      <c r="F37" s="17"/>
      <c r="G37" s="17"/>
      <c r="H37" s="17"/>
      <c r="I37" s="17"/>
      <c r="J37" s="23"/>
      <c r="K37" s="23"/>
      <c r="L37" s="17"/>
      <c r="O37" s="23"/>
      <c r="P37" s="3"/>
    </row>
    <row r="38" spans="1:16" s="22" customFormat="1" ht="12.75">
      <c r="A38" s="40" t="s">
        <v>552</v>
      </c>
      <c r="D38" s="17"/>
      <c r="F38" s="17"/>
      <c r="G38" s="17"/>
      <c r="H38" s="17"/>
      <c r="I38" s="17"/>
      <c r="J38" s="23"/>
      <c r="K38" s="23"/>
      <c r="L38" s="17"/>
      <c r="O38" s="23"/>
      <c r="P38" s="3"/>
    </row>
    <row r="39" spans="1:16" s="1" customFormat="1" ht="12.75">
      <c r="A39" s="40"/>
      <c r="B39" s="1" t="s">
        <v>51</v>
      </c>
      <c r="C39" s="1" t="s">
        <v>52</v>
      </c>
      <c r="D39" s="2" t="s">
        <v>76</v>
      </c>
      <c r="F39" s="2">
        <v>64</v>
      </c>
      <c r="G39" s="2">
        <v>53</v>
      </c>
      <c r="H39" s="2">
        <v>60</v>
      </c>
      <c r="I39" s="2">
        <v>57</v>
      </c>
      <c r="J39" s="3">
        <v>46</v>
      </c>
      <c r="K39" s="3">
        <v>32</v>
      </c>
      <c r="L39" s="2">
        <f>SUM(F39:K39)</f>
        <v>312</v>
      </c>
      <c r="M39" s="1" t="s">
        <v>24</v>
      </c>
      <c r="O39" s="3">
        <v>529</v>
      </c>
      <c r="P39" s="3"/>
    </row>
    <row r="40" spans="1:16" s="22" customFormat="1" ht="12.75">
      <c r="A40" s="42"/>
      <c r="D40" s="17"/>
      <c r="F40" s="17"/>
      <c r="G40" s="17"/>
      <c r="H40" s="17"/>
      <c r="I40" s="17"/>
      <c r="J40" s="23"/>
      <c r="K40" s="23"/>
      <c r="L40" s="17"/>
      <c r="O40" s="23"/>
      <c r="P40" s="3"/>
    </row>
    <row r="41" spans="1:17" ht="12.75">
      <c r="A41" s="40"/>
      <c r="B41" s="16"/>
      <c r="C41" s="16"/>
      <c r="L41" s="13"/>
      <c r="P41" s="3"/>
      <c r="Q41" s="16"/>
    </row>
    <row r="42" spans="2:15" ht="15.75">
      <c r="B42" s="5" t="s">
        <v>108</v>
      </c>
      <c r="O42" s="39" t="s">
        <v>109</v>
      </c>
    </row>
    <row r="44" ht="12.75">
      <c r="A44" s="40" t="s">
        <v>63</v>
      </c>
    </row>
    <row r="45" spans="1:15" ht="12.75">
      <c r="A45" s="40"/>
      <c r="B45" s="1" t="s">
        <v>54</v>
      </c>
      <c r="C45" s="1" t="s">
        <v>55</v>
      </c>
      <c r="D45" s="2">
        <v>60</v>
      </c>
      <c r="I45" s="2">
        <v>88</v>
      </c>
      <c r="J45" s="3">
        <v>88</v>
      </c>
      <c r="K45" s="3">
        <v>83</v>
      </c>
      <c r="L45" s="2">
        <f>SUM(F45:K45)</f>
        <v>259</v>
      </c>
      <c r="M45" s="1" t="s">
        <v>98</v>
      </c>
      <c r="O45" s="3">
        <v>264</v>
      </c>
    </row>
    <row r="46" spans="1:16" s="16" customFormat="1" ht="12.75">
      <c r="A46" s="40"/>
      <c r="B46"/>
      <c r="C46"/>
      <c r="D46" s="2"/>
      <c r="E46" s="1"/>
      <c r="F46" s="2"/>
      <c r="G46" s="2"/>
      <c r="H46" s="2"/>
      <c r="I46" s="2"/>
      <c r="J46" s="3"/>
      <c r="K46" s="3"/>
      <c r="L46" s="13"/>
      <c r="M46" s="1"/>
      <c r="N46" s="1"/>
      <c r="O46" s="3"/>
      <c r="P46" s="34"/>
    </row>
    <row r="47" spans="1:12" ht="12.75">
      <c r="A47" s="40" t="s">
        <v>75</v>
      </c>
      <c r="L47" s="3"/>
    </row>
    <row r="48" spans="1:15" ht="12.75">
      <c r="A48" s="40"/>
      <c r="B48" s="1" t="s">
        <v>505</v>
      </c>
      <c r="C48" s="1" t="s">
        <v>506</v>
      </c>
      <c r="D48" s="2">
        <v>178</v>
      </c>
      <c r="H48" s="2">
        <v>84</v>
      </c>
      <c r="I48" s="2">
        <v>84</v>
      </c>
      <c r="J48" s="3">
        <v>80</v>
      </c>
      <c r="K48" s="3">
        <v>77</v>
      </c>
      <c r="L48" s="2">
        <f>SUM(F48:K48)</f>
        <v>325</v>
      </c>
      <c r="M48" s="1" t="s">
        <v>503</v>
      </c>
      <c r="O48" s="3">
        <v>366</v>
      </c>
    </row>
    <row r="49" spans="1:15" ht="12.75">
      <c r="A49" s="40"/>
      <c r="B49" s="1" t="s">
        <v>48</v>
      </c>
      <c r="C49" s="1" t="s">
        <v>49</v>
      </c>
      <c r="D49" s="2">
        <v>78</v>
      </c>
      <c r="H49" s="2">
        <v>91</v>
      </c>
      <c r="I49" s="2">
        <v>90</v>
      </c>
      <c r="J49" s="3">
        <v>90</v>
      </c>
      <c r="K49" s="3">
        <v>87</v>
      </c>
      <c r="L49" s="2">
        <f>SUM(F49:K49)</f>
        <v>358</v>
      </c>
      <c r="M49" s="1" t="s">
        <v>539</v>
      </c>
      <c r="O49" s="3">
        <v>375</v>
      </c>
    </row>
    <row r="50" spans="1:12" ht="12.75">
      <c r="A50" s="40"/>
      <c r="L50" s="2"/>
    </row>
    <row r="51" spans="1:16" s="16" customFormat="1" ht="12.75">
      <c r="A51" s="40" t="s">
        <v>467</v>
      </c>
      <c r="B51" s="1"/>
      <c r="C51" s="1"/>
      <c r="D51" s="2"/>
      <c r="E51" s="1"/>
      <c r="F51" s="2"/>
      <c r="G51" s="2"/>
      <c r="H51" s="2"/>
      <c r="I51" s="2"/>
      <c r="J51" s="3"/>
      <c r="K51" s="3"/>
      <c r="L51" s="2"/>
      <c r="M51" s="1"/>
      <c r="N51" s="1"/>
      <c r="O51" s="3"/>
      <c r="P51" s="34"/>
    </row>
    <row r="52" spans="1:16" s="16" customFormat="1" ht="12.75">
      <c r="A52" s="40"/>
      <c r="B52" s="1" t="s">
        <v>443</v>
      </c>
      <c r="C52" s="1" t="s">
        <v>444</v>
      </c>
      <c r="D52" s="2">
        <v>18</v>
      </c>
      <c r="E52" s="1"/>
      <c r="F52" s="2">
        <v>81</v>
      </c>
      <c r="G52" s="2">
        <v>83</v>
      </c>
      <c r="H52" s="2">
        <v>91</v>
      </c>
      <c r="I52" s="2">
        <v>94</v>
      </c>
      <c r="J52" s="3">
        <v>68</v>
      </c>
      <c r="K52" s="3">
        <v>74</v>
      </c>
      <c r="L52" s="2">
        <f>SUM(F52:K52)</f>
        <v>491</v>
      </c>
      <c r="M52" s="1" t="s">
        <v>96</v>
      </c>
      <c r="N52" s="1"/>
      <c r="O52" s="3">
        <v>559</v>
      </c>
      <c r="P52" s="34"/>
    </row>
    <row r="53" spans="1:16" s="16" customFormat="1" ht="12.75">
      <c r="A53" s="40"/>
      <c r="B53" s="1" t="s">
        <v>446</v>
      </c>
      <c r="C53" s="1" t="s">
        <v>57</v>
      </c>
      <c r="D53" s="2">
        <v>19</v>
      </c>
      <c r="E53" s="1"/>
      <c r="F53" s="2">
        <v>86</v>
      </c>
      <c r="G53" s="2">
        <v>63</v>
      </c>
      <c r="H53" s="2">
        <v>92</v>
      </c>
      <c r="I53" s="2">
        <v>88</v>
      </c>
      <c r="J53" s="3">
        <v>59</v>
      </c>
      <c r="K53" s="3">
        <v>63</v>
      </c>
      <c r="L53" s="2">
        <f>SUM(F53:K53)</f>
        <v>451</v>
      </c>
      <c r="M53" s="1" t="s">
        <v>96</v>
      </c>
      <c r="N53" s="1"/>
      <c r="O53" s="3">
        <v>559</v>
      </c>
      <c r="P53" s="34"/>
    </row>
    <row r="54" spans="1:16" s="16" customFormat="1" ht="12.75">
      <c r="A54" s="40"/>
      <c r="B54" s="1"/>
      <c r="C54" s="1"/>
      <c r="D54" s="2"/>
      <c r="E54" s="1"/>
      <c r="F54" s="2"/>
      <c r="G54" s="2"/>
      <c r="H54" s="2"/>
      <c r="I54" s="2"/>
      <c r="J54" s="3"/>
      <c r="K54" s="3"/>
      <c r="L54" s="2"/>
      <c r="M54" s="1"/>
      <c r="N54" s="1"/>
      <c r="O54" s="3"/>
      <c r="P54" s="34"/>
    </row>
    <row r="55" spans="1:12" ht="12.75">
      <c r="A55" s="40" t="s">
        <v>83</v>
      </c>
      <c r="L55" s="3"/>
    </row>
    <row r="56" spans="1:15" ht="12.75">
      <c r="A56" s="40"/>
      <c r="B56" s="1" t="s">
        <v>54</v>
      </c>
      <c r="C56" s="1" t="s">
        <v>55</v>
      </c>
      <c r="D56" s="2">
        <v>38</v>
      </c>
      <c r="F56" s="2">
        <v>88</v>
      </c>
      <c r="G56" s="2">
        <v>88</v>
      </c>
      <c r="H56" s="2">
        <v>91</v>
      </c>
      <c r="I56" s="2">
        <v>91</v>
      </c>
      <c r="J56" s="3">
        <v>91</v>
      </c>
      <c r="K56" s="3">
        <v>93</v>
      </c>
      <c r="L56" s="2">
        <f>SUM(F56:K56)</f>
        <v>542</v>
      </c>
      <c r="M56" s="1" t="s">
        <v>98</v>
      </c>
      <c r="O56" s="3">
        <v>569</v>
      </c>
    </row>
    <row r="57" spans="1:12" ht="12.75">
      <c r="A57" s="40"/>
      <c r="L57" s="2"/>
    </row>
    <row r="58" spans="1:16" s="1" customFormat="1" ht="12.75">
      <c r="A58" s="40" t="s">
        <v>107</v>
      </c>
      <c r="D58" s="2"/>
      <c r="F58" s="2"/>
      <c r="G58" s="2"/>
      <c r="H58" s="2"/>
      <c r="I58" s="2"/>
      <c r="J58" s="3"/>
      <c r="K58" s="3"/>
      <c r="L58" s="3"/>
      <c r="O58" s="3"/>
      <c r="P58" s="34"/>
    </row>
    <row r="59" spans="1:16" s="1" customFormat="1" ht="12.75">
      <c r="A59" s="40"/>
      <c r="B59" s="1" t="s">
        <v>451</v>
      </c>
      <c r="C59" s="1" t="s">
        <v>484</v>
      </c>
      <c r="D59" s="2">
        <v>62</v>
      </c>
      <c r="F59" s="2"/>
      <c r="G59" s="2"/>
      <c r="H59" s="2">
        <v>65</v>
      </c>
      <c r="I59" s="2">
        <v>74</v>
      </c>
      <c r="J59" s="3">
        <v>76</v>
      </c>
      <c r="K59" s="3">
        <v>81</v>
      </c>
      <c r="L59" s="2">
        <f>SUM(F59:K59)</f>
        <v>296</v>
      </c>
      <c r="M59" s="1" t="s">
        <v>96</v>
      </c>
      <c r="O59" s="3">
        <v>332</v>
      </c>
      <c r="P59" s="3"/>
    </row>
    <row r="60" spans="1:16" s="1" customFormat="1" ht="12.75">
      <c r="A60" s="40"/>
      <c r="D60" s="2"/>
      <c r="F60" s="2"/>
      <c r="G60" s="2"/>
      <c r="H60" s="2"/>
      <c r="I60" s="2"/>
      <c r="J60" s="3"/>
      <c r="K60" s="3"/>
      <c r="L60" s="13"/>
      <c r="O60" s="3"/>
      <c r="P60" s="34"/>
    </row>
    <row r="61" spans="1:16" s="16" customFormat="1" ht="12.75">
      <c r="A61" s="40"/>
      <c r="B61" s="1"/>
      <c r="C61" s="1"/>
      <c r="D61" s="2"/>
      <c r="E61" s="1"/>
      <c r="F61" s="2"/>
      <c r="G61" s="2"/>
      <c r="H61" s="2"/>
      <c r="I61" s="2"/>
      <c r="J61" s="3"/>
      <c r="K61" s="3"/>
      <c r="L61" s="2"/>
      <c r="M61" s="1"/>
      <c r="N61" s="1"/>
      <c r="O61" s="3"/>
      <c r="P61" s="34"/>
    </row>
    <row r="62" spans="2:15" ht="15.75">
      <c r="B62" s="5" t="s">
        <v>116</v>
      </c>
      <c r="O62" s="39" t="s">
        <v>117</v>
      </c>
    </row>
    <row r="64" spans="1:12" ht="12.75">
      <c r="A64" s="40" t="s">
        <v>107</v>
      </c>
      <c r="L64" s="13"/>
    </row>
    <row r="65" spans="1:12" ht="12.75">
      <c r="A65" s="40"/>
      <c r="L65" s="2"/>
    </row>
    <row r="66" spans="1:16" s="16" customFormat="1" ht="12.75">
      <c r="A66" s="1"/>
      <c r="B66" s="1"/>
      <c r="C66" s="1"/>
      <c r="D66" s="13"/>
      <c r="E66" s="29"/>
      <c r="F66" s="13"/>
      <c r="G66" s="13"/>
      <c r="H66" s="13"/>
      <c r="I66" s="13"/>
      <c r="J66" s="12"/>
      <c r="K66" s="12"/>
      <c r="L66" s="13"/>
      <c r="N66" s="1"/>
      <c r="O66" s="3"/>
      <c r="P66" s="34"/>
    </row>
    <row r="67" ht="15.75">
      <c r="B67" s="5" t="s">
        <v>118</v>
      </c>
    </row>
    <row r="69" ht="12.75">
      <c r="A69" s="40"/>
    </row>
    <row r="70" spans="5:12" ht="12.75">
      <c r="E70" s="31"/>
      <c r="L70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41" max="255" man="1"/>
    <brk id="61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4" width="5.00390625" style="3" customWidth="1"/>
    <col min="15" max="15" width="5.00390625" style="4" customWidth="1"/>
    <col min="16" max="16" width="5.00390625" style="0" customWidth="1"/>
    <col min="17" max="17" width="11.421875" style="32" customWidth="1"/>
  </cols>
  <sheetData>
    <row r="1" spans="1:16" ht="123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" t="s">
        <v>6</v>
      </c>
      <c r="K1" s="10" t="s">
        <v>7</v>
      </c>
      <c r="L1" s="9" t="s">
        <v>8</v>
      </c>
      <c r="M1" s="6" t="s">
        <v>9</v>
      </c>
      <c r="N1" s="8" t="s">
        <v>10</v>
      </c>
      <c r="O1" s="8" t="s">
        <v>11</v>
      </c>
      <c r="P1" s="11" t="s">
        <v>12</v>
      </c>
    </row>
    <row r="2" spans="5:16" ht="12.75">
      <c r="E2" s="3"/>
      <c r="K2" s="33"/>
      <c r="L2" s="3"/>
      <c r="M2" s="3"/>
      <c r="O2" s="34"/>
      <c r="P2" s="33"/>
    </row>
    <row r="3" spans="1:17" s="22" customFormat="1" ht="12.75">
      <c r="A3" s="16" t="s">
        <v>13</v>
      </c>
      <c r="B3" s="16" t="s">
        <v>14</v>
      </c>
      <c r="C3" s="16" t="s">
        <v>15</v>
      </c>
      <c r="D3" s="2"/>
      <c r="E3" s="3"/>
      <c r="F3" s="17">
        <v>387</v>
      </c>
      <c r="G3" s="2"/>
      <c r="H3" s="2"/>
      <c r="I3" s="3"/>
      <c r="J3" s="3"/>
      <c r="K3" s="35"/>
      <c r="L3" s="3">
        <v>379</v>
      </c>
      <c r="M3" s="3"/>
      <c r="N3" s="3"/>
      <c r="O3" s="36"/>
      <c r="P3" s="37"/>
      <c r="Q3" s="27"/>
    </row>
    <row r="4" spans="1:17" s="22" customFormat="1" ht="12.75">
      <c r="A4" s="16" t="s">
        <v>13</v>
      </c>
      <c r="B4" s="16" t="s">
        <v>16</v>
      </c>
      <c r="C4" s="16" t="s">
        <v>17</v>
      </c>
      <c r="D4" s="2"/>
      <c r="E4" s="3"/>
      <c r="F4" s="2"/>
      <c r="G4" s="2"/>
      <c r="H4" s="2">
        <v>559</v>
      </c>
      <c r="I4" s="3"/>
      <c r="J4" s="3"/>
      <c r="K4" s="35"/>
      <c r="L4" s="3"/>
      <c r="M4" s="3"/>
      <c r="N4" s="23">
        <v>564</v>
      </c>
      <c r="O4" s="36"/>
      <c r="P4" s="37">
        <v>559</v>
      </c>
      <c r="Q4" s="27"/>
    </row>
    <row r="5" spans="1:18" s="22" customFormat="1" ht="12.75">
      <c r="A5" s="22" t="s">
        <v>18</v>
      </c>
      <c r="B5" s="22" t="s">
        <v>19</v>
      </c>
      <c r="C5" s="22" t="s">
        <v>20</v>
      </c>
      <c r="D5" s="2"/>
      <c r="E5" s="3"/>
      <c r="F5" s="2">
        <v>336</v>
      </c>
      <c r="G5" s="17">
        <v>543</v>
      </c>
      <c r="H5" s="2">
        <v>554</v>
      </c>
      <c r="I5" s="3"/>
      <c r="J5" s="3"/>
      <c r="K5" s="35"/>
      <c r="L5" s="3"/>
      <c r="M5" s="23">
        <v>559</v>
      </c>
      <c r="N5" s="3">
        <v>558</v>
      </c>
      <c r="O5" s="36"/>
      <c r="P5" s="37">
        <v>556</v>
      </c>
      <c r="Q5" s="27"/>
      <c r="R5" s="22" t="s">
        <v>60</v>
      </c>
    </row>
    <row r="6" spans="1:17" s="22" customFormat="1" ht="12.75">
      <c r="A6" s="16" t="s">
        <v>22</v>
      </c>
      <c r="B6" s="16" t="s">
        <v>23</v>
      </c>
      <c r="C6" s="16" t="s">
        <v>24</v>
      </c>
      <c r="D6" s="2"/>
      <c r="E6" s="23">
        <v>265</v>
      </c>
      <c r="F6" s="2">
        <v>372</v>
      </c>
      <c r="G6" s="2"/>
      <c r="H6" s="2">
        <v>549</v>
      </c>
      <c r="I6" s="3">
        <v>266</v>
      </c>
      <c r="J6" s="3"/>
      <c r="K6" s="35"/>
      <c r="L6" s="3"/>
      <c r="M6" s="3"/>
      <c r="N6" s="23">
        <v>562</v>
      </c>
      <c r="O6" s="36">
        <v>258</v>
      </c>
      <c r="P6" s="37"/>
      <c r="Q6" s="27"/>
    </row>
    <row r="7" spans="1:17" ht="12.75">
      <c r="A7" s="16" t="s">
        <v>25</v>
      </c>
      <c r="B7" s="16" t="s">
        <v>26</v>
      </c>
      <c r="C7" s="16" t="s">
        <v>27</v>
      </c>
      <c r="E7" s="3"/>
      <c r="F7" s="2">
        <v>316</v>
      </c>
      <c r="H7" s="2">
        <v>554</v>
      </c>
      <c r="K7" s="35"/>
      <c r="L7" s="3"/>
      <c r="M7" s="3"/>
      <c r="N7" s="3">
        <v>494</v>
      </c>
      <c r="O7" s="36"/>
      <c r="P7" s="37"/>
      <c r="Q7" s="38"/>
    </row>
    <row r="8" spans="1:17" ht="12.75">
      <c r="A8" s="16" t="s">
        <v>28</v>
      </c>
      <c r="B8" s="16" t="s">
        <v>29</v>
      </c>
      <c r="C8" s="16" t="s">
        <v>15</v>
      </c>
      <c r="E8" s="3"/>
      <c r="F8" s="2">
        <v>375</v>
      </c>
      <c r="K8" s="35"/>
      <c r="L8" s="3"/>
      <c r="M8" s="3"/>
      <c r="O8" s="36"/>
      <c r="P8" s="37"/>
      <c r="Q8" s="38"/>
    </row>
    <row r="9" spans="1:17" s="22" customFormat="1" ht="12.75">
      <c r="A9" s="16" t="s">
        <v>28</v>
      </c>
      <c r="B9" s="16" t="s">
        <v>30</v>
      </c>
      <c r="C9" s="16" t="s">
        <v>24</v>
      </c>
      <c r="D9" s="2"/>
      <c r="E9" s="3"/>
      <c r="F9" s="2"/>
      <c r="G9" s="2"/>
      <c r="H9" s="2"/>
      <c r="I9" s="3"/>
      <c r="J9" s="3">
        <v>342</v>
      </c>
      <c r="K9" s="35"/>
      <c r="L9" s="3"/>
      <c r="M9" s="3"/>
      <c r="N9" s="3"/>
      <c r="O9" s="36"/>
      <c r="P9" s="37"/>
      <c r="Q9" s="27"/>
    </row>
    <row r="10" spans="1:17" ht="12.75">
      <c r="A10" s="16" t="s">
        <v>31</v>
      </c>
      <c r="B10" s="16" t="s">
        <v>32</v>
      </c>
      <c r="C10" s="16" t="s">
        <v>24</v>
      </c>
      <c r="E10" s="3"/>
      <c r="F10" s="2">
        <v>376</v>
      </c>
      <c r="K10" s="35"/>
      <c r="L10" s="3"/>
      <c r="M10" s="3"/>
      <c r="O10" s="36"/>
      <c r="P10" s="37"/>
      <c r="Q10" s="38"/>
    </row>
    <row r="11" spans="1:17" ht="12.75">
      <c r="A11" s="16" t="s">
        <v>33</v>
      </c>
      <c r="B11" s="16" t="s">
        <v>30</v>
      </c>
      <c r="C11" s="16" t="s">
        <v>17</v>
      </c>
      <c r="E11" s="3"/>
      <c r="H11" s="2">
        <v>554</v>
      </c>
      <c r="K11" s="35"/>
      <c r="L11" s="3"/>
      <c r="M11" s="3"/>
      <c r="N11" s="23">
        <v>562</v>
      </c>
      <c r="O11" s="36"/>
      <c r="P11" s="37">
        <v>558</v>
      </c>
      <c r="Q11" s="38"/>
    </row>
    <row r="12" spans="1:18" ht="12.75">
      <c r="A12" s="22" t="s">
        <v>35</v>
      </c>
      <c r="B12" s="22" t="s">
        <v>36</v>
      </c>
      <c r="C12" s="22" t="s">
        <v>17</v>
      </c>
      <c r="E12" s="23">
        <v>264</v>
      </c>
      <c r="H12" s="17">
        <v>563</v>
      </c>
      <c r="I12" s="3">
        <v>267</v>
      </c>
      <c r="K12" s="35">
        <v>252</v>
      </c>
      <c r="L12" s="3"/>
      <c r="M12" s="3"/>
      <c r="N12" s="23">
        <v>563</v>
      </c>
      <c r="O12" s="27">
        <v>270</v>
      </c>
      <c r="P12" s="24">
        <v>560</v>
      </c>
      <c r="Q12" s="38"/>
      <c r="R12" s="22" t="s">
        <v>60</v>
      </c>
    </row>
    <row r="13" spans="1:17" ht="12.75">
      <c r="A13" s="16" t="s">
        <v>37</v>
      </c>
      <c r="B13" s="16" t="s">
        <v>38</v>
      </c>
      <c r="C13" s="16" t="s">
        <v>39</v>
      </c>
      <c r="E13" s="3"/>
      <c r="F13" s="2">
        <v>350</v>
      </c>
      <c r="K13" s="35"/>
      <c r="L13" s="3"/>
      <c r="M13" s="3"/>
      <c r="O13" s="36"/>
      <c r="P13" s="37"/>
      <c r="Q13" s="38"/>
    </row>
    <row r="14" spans="1:17" s="22" customFormat="1" ht="12.75">
      <c r="A14" s="16" t="s">
        <v>40</v>
      </c>
      <c r="B14" s="16" t="s">
        <v>41</v>
      </c>
      <c r="C14" s="16" t="s">
        <v>24</v>
      </c>
      <c r="D14" s="2"/>
      <c r="E14" s="3"/>
      <c r="F14" s="2"/>
      <c r="G14" s="2"/>
      <c r="H14" s="17">
        <v>572</v>
      </c>
      <c r="I14" s="3"/>
      <c r="J14" s="3"/>
      <c r="K14" s="35"/>
      <c r="L14" s="3"/>
      <c r="M14" s="3"/>
      <c r="N14" s="23">
        <v>566</v>
      </c>
      <c r="O14" s="36"/>
      <c r="P14" s="37"/>
      <c r="Q14" s="27"/>
    </row>
    <row r="15" spans="1:17" s="22" customFormat="1" ht="12.75">
      <c r="A15" s="16" t="s">
        <v>42</v>
      </c>
      <c r="B15" s="16" t="s">
        <v>43</v>
      </c>
      <c r="C15" s="16" t="s">
        <v>15</v>
      </c>
      <c r="D15" s="2"/>
      <c r="E15" s="23">
        <v>264</v>
      </c>
      <c r="F15" s="2"/>
      <c r="G15" s="2"/>
      <c r="H15" s="2"/>
      <c r="I15" s="3"/>
      <c r="J15" s="3"/>
      <c r="K15" s="35"/>
      <c r="L15" s="3"/>
      <c r="M15" s="3"/>
      <c r="N15" s="3"/>
      <c r="O15" s="36"/>
      <c r="P15" s="37"/>
      <c r="Q15" s="27"/>
    </row>
    <row r="16" spans="1:17" s="22" customFormat="1" ht="12.75">
      <c r="A16" s="16" t="s">
        <v>42</v>
      </c>
      <c r="B16" s="16" t="s">
        <v>14</v>
      </c>
      <c r="C16" s="16" t="s">
        <v>15</v>
      </c>
      <c r="D16" s="2"/>
      <c r="E16" s="3"/>
      <c r="F16" s="2">
        <v>351</v>
      </c>
      <c r="G16" s="2"/>
      <c r="H16" s="2"/>
      <c r="I16" s="3"/>
      <c r="J16" s="3"/>
      <c r="K16" s="35"/>
      <c r="L16" s="3"/>
      <c r="M16" s="3"/>
      <c r="N16" s="3"/>
      <c r="O16" s="36"/>
      <c r="P16" s="37"/>
      <c r="Q16" s="27"/>
    </row>
    <row r="17" spans="1:18" s="22" customFormat="1" ht="12.75">
      <c r="A17" s="16" t="s">
        <v>42</v>
      </c>
      <c r="B17" s="16" t="s">
        <v>44</v>
      </c>
      <c r="C17" s="16" t="s">
        <v>17</v>
      </c>
      <c r="D17" s="2"/>
      <c r="E17" s="3">
        <v>218</v>
      </c>
      <c r="F17" s="2"/>
      <c r="G17" s="2"/>
      <c r="H17" s="2"/>
      <c r="I17" s="3"/>
      <c r="J17" s="3"/>
      <c r="K17" s="35"/>
      <c r="L17" s="3"/>
      <c r="M17" s="3"/>
      <c r="N17" s="3"/>
      <c r="O17" s="36"/>
      <c r="P17" s="37"/>
      <c r="Q17" s="27"/>
      <c r="R17" s="28"/>
    </row>
    <row r="18" spans="1:18" s="22" customFormat="1" ht="12.75">
      <c r="A18" s="16" t="s">
        <v>45</v>
      </c>
      <c r="B18" s="16" t="s">
        <v>46</v>
      </c>
      <c r="C18" s="16" t="s">
        <v>47</v>
      </c>
      <c r="D18" s="2"/>
      <c r="E18" s="3"/>
      <c r="F18" s="2"/>
      <c r="G18" s="2">
        <v>252</v>
      </c>
      <c r="H18" s="2"/>
      <c r="I18" s="3"/>
      <c r="J18" s="3"/>
      <c r="K18" s="35"/>
      <c r="L18" s="3"/>
      <c r="M18" s="3">
        <v>246</v>
      </c>
      <c r="N18" s="3"/>
      <c r="O18" s="36"/>
      <c r="P18" s="37"/>
      <c r="Q18" s="27"/>
      <c r="R18" s="28"/>
    </row>
    <row r="19" spans="1:18" s="22" customFormat="1" ht="12.75">
      <c r="A19" s="22" t="s">
        <v>48</v>
      </c>
      <c r="B19" s="22" t="s">
        <v>49</v>
      </c>
      <c r="C19" s="22" t="s">
        <v>50</v>
      </c>
      <c r="D19" s="2"/>
      <c r="E19" s="3"/>
      <c r="F19" s="2">
        <v>330</v>
      </c>
      <c r="G19" s="17">
        <v>551</v>
      </c>
      <c r="H19" s="2">
        <v>543</v>
      </c>
      <c r="I19" s="3"/>
      <c r="J19" s="3"/>
      <c r="K19" s="35"/>
      <c r="L19" s="3"/>
      <c r="M19" s="23">
        <v>543</v>
      </c>
      <c r="N19" s="3">
        <v>534</v>
      </c>
      <c r="O19" s="36"/>
      <c r="P19" s="37">
        <v>558</v>
      </c>
      <c r="Q19" s="27"/>
      <c r="R19" s="28" t="s">
        <v>60</v>
      </c>
    </row>
    <row r="20" spans="1:18" s="22" customFormat="1" ht="12.75">
      <c r="A20" s="16" t="s">
        <v>51</v>
      </c>
      <c r="B20" s="16" t="s">
        <v>52</v>
      </c>
      <c r="C20" s="16" t="s">
        <v>24</v>
      </c>
      <c r="D20" s="2"/>
      <c r="E20" s="3"/>
      <c r="F20" s="2"/>
      <c r="G20" s="2"/>
      <c r="H20" s="2">
        <v>546</v>
      </c>
      <c r="I20" s="3"/>
      <c r="J20" s="3"/>
      <c r="K20" s="35"/>
      <c r="L20" s="3"/>
      <c r="M20" s="3"/>
      <c r="N20" s="3">
        <v>558</v>
      </c>
      <c r="O20" s="36"/>
      <c r="P20" s="37"/>
      <c r="Q20" s="27"/>
      <c r="R20" s="28"/>
    </row>
    <row r="21" spans="1:18" s="22" customFormat="1" ht="12.75">
      <c r="A21" s="16" t="s">
        <v>53</v>
      </c>
      <c r="B21" s="16" t="s">
        <v>26</v>
      </c>
      <c r="C21" s="16" t="s">
        <v>24</v>
      </c>
      <c r="D21" s="2"/>
      <c r="E21" s="3"/>
      <c r="F21" s="2">
        <v>365</v>
      </c>
      <c r="G21" s="2"/>
      <c r="H21" s="2"/>
      <c r="I21" s="3"/>
      <c r="J21" s="3"/>
      <c r="K21" s="35"/>
      <c r="L21" s="3"/>
      <c r="M21" s="3"/>
      <c r="N21" s="3"/>
      <c r="O21" s="36"/>
      <c r="P21" s="37"/>
      <c r="Q21" s="27"/>
      <c r="R21" s="28"/>
    </row>
    <row r="22" spans="1:18" s="22" customFormat="1" ht="12.75">
      <c r="A22" s="16" t="s">
        <v>54</v>
      </c>
      <c r="B22" s="16" t="s">
        <v>55</v>
      </c>
      <c r="C22" s="16" t="s">
        <v>24</v>
      </c>
      <c r="D22" s="2"/>
      <c r="E22" s="3">
        <v>257</v>
      </c>
      <c r="F22" s="2">
        <v>364</v>
      </c>
      <c r="G22" s="2"/>
      <c r="H22" s="2">
        <v>557</v>
      </c>
      <c r="I22" s="3">
        <v>259</v>
      </c>
      <c r="J22" s="3"/>
      <c r="K22" s="35"/>
      <c r="L22" s="3"/>
      <c r="M22" s="3"/>
      <c r="N22" s="23">
        <v>563</v>
      </c>
      <c r="O22" s="36">
        <v>267</v>
      </c>
      <c r="P22" s="37"/>
      <c r="Q22" s="27"/>
      <c r="R22" s="28"/>
    </row>
    <row r="23" spans="1:17" s="22" customFormat="1" ht="12.75">
      <c r="A23" s="16" t="s">
        <v>56</v>
      </c>
      <c r="B23" s="16" t="s">
        <v>57</v>
      </c>
      <c r="C23" s="16" t="s">
        <v>58</v>
      </c>
      <c r="D23" s="2"/>
      <c r="E23" s="3"/>
      <c r="F23" s="2">
        <v>151</v>
      </c>
      <c r="G23" s="17">
        <v>261</v>
      </c>
      <c r="H23" s="2"/>
      <c r="I23" s="3"/>
      <c r="J23" s="3"/>
      <c r="K23" s="35"/>
      <c r="L23" s="3"/>
      <c r="M23" s="3">
        <v>254</v>
      </c>
      <c r="N23" s="3"/>
      <c r="O23" s="36"/>
      <c r="P23" s="37"/>
      <c r="Q23" s="27"/>
    </row>
    <row r="24" spans="4:17" s="16" customFormat="1" ht="12.75">
      <c r="D24" s="2"/>
      <c r="E24" s="1"/>
      <c r="F24" s="2"/>
      <c r="G24" s="2"/>
      <c r="H24" s="2"/>
      <c r="I24" s="3"/>
      <c r="J24" s="3"/>
      <c r="K24" s="2"/>
      <c r="L24" s="3"/>
      <c r="M24" s="1"/>
      <c r="N24" s="3"/>
      <c r="O24" s="4"/>
      <c r="Q24" s="12"/>
    </row>
    <row r="25" spans="1:11" ht="12.75">
      <c r="A25" s="16"/>
      <c r="B25" s="16"/>
      <c r="C25" s="16"/>
      <c r="K25" s="2"/>
    </row>
    <row r="26" spans="4:17" s="16" customFormat="1" ht="12.75">
      <c r="D26" s="13"/>
      <c r="E26" s="29"/>
      <c r="F26" s="13"/>
      <c r="G26" s="13"/>
      <c r="H26" s="13"/>
      <c r="I26" s="12"/>
      <c r="J26" s="12"/>
      <c r="K26" s="13"/>
      <c r="M26" s="1"/>
      <c r="N26" s="3"/>
      <c r="O26" s="4"/>
      <c r="Q26" s="12"/>
    </row>
    <row r="27" spans="1:3" ht="15.75">
      <c r="A27" s="30"/>
      <c r="B27" s="16"/>
      <c r="C27" s="16"/>
    </row>
    <row r="28" spans="1:3" ht="12.75">
      <c r="A28" s="16"/>
      <c r="B28" s="16"/>
      <c r="C28" s="16"/>
    </row>
    <row r="29" spans="1:3" ht="12.75">
      <c r="A29" s="16"/>
      <c r="B29" s="16"/>
      <c r="C29" s="16"/>
    </row>
    <row r="30" spans="5:11" ht="12.75">
      <c r="E30" s="31"/>
      <c r="K30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1" manualBreakCount="1">
    <brk id="2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zoomScalePageLayoutView="0" workbookViewId="0" topLeftCell="A1">
      <selection activeCell="M7" sqref="M7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2" width="5.00390625" style="3" customWidth="1"/>
    <col min="13" max="14" width="5.00390625" style="1" customWidth="1"/>
    <col min="15" max="17" width="5.00390625" style="3" customWidth="1"/>
    <col min="18" max="18" width="5.00390625" style="0" customWidth="1"/>
  </cols>
  <sheetData>
    <row r="1" spans="1:19" ht="123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2" t="s">
        <v>6</v>
      </c>
      <c r="K1" s="81" t="s">
        <v>553</v>
      </c>
      <c r="L1" s="6" t="s">
        <v>7</v>
      </c>
      <c r="M1" s="9" t="s">
        <v>8</v>
      </c>
      <c r="N1" s="6" t="s">
        <v>9</v>
      </c>
      <c r="O1" s="89" t="s">
        <v>10</v>
      </c>
      <c r="P1" s="8" t="s">
        <v>11</v>
      </c>
      <c r="Q1" s="81" t="s">
        <v>501</v>
      </c>
      <c r="R1" s="92" t="s">
        <v>533</v>
      </c>
      <c r="S1" s="93"/>
    </row>
    <row r="2" spans="5:18" ht="12.75">
      <c r="E2" s="12"/>
      <c r="F2" s="13"/>
      <c r="G2" s="13"/>
      <c r="H2" s="13"/>
      <c r="I2" s="12"/>
      <c r="J2" s="46"/>
      <c r="K2" s="82"/>
      <c r="L2" s="46"/>
      <c r="M2" s="12"/>
      <c r="N2" s="12"/>
      <c r="O2" s="46"/>
      <c r="P2" s="46"/>
      <c r="Q2" s="82"/>
      <c r="R2" s="1"/>
    </row>
    <row r="3" spans="1:18" ht="12.75">
      <c r="A3" s="1" t="s">
        <v>505</v>
      </c>
      <c r="B3" s="1" t="s">
        <v>506</v>
      </c>
      <c r="C3" s="1" t="s">
        <v>503</v>
      </c>
      <c r="E3" s="12"/>
      <c r="F3" s="13">
        <v>356</v>
      </c>
      <c r="G3" s="13"/>
      <c r="H3" s="13"/>
      <c r="I3" s="12"/>
      <c r="J3" s="95"/>
      <c r="K3" s="94"/>
      <c r="L3" s="95"/>
      <c r="M3" s="12"/>
      <c r="N3" s="12"/>
      <c r="O3" s="46"/>
      <c r="P3" s="46"/>
      <c r="Q3" s="82"/>
      <c r="R3" s="3"/>
    </row>
    <row r="4" spans="1:18" ht="12.75">
      <c r="A4" s="1" t="s">
        <v>451</v>
      </c>
      <c r="B4" s="1" t="s">
        <v>484</v>
      </c>
      <c r="C4" s="1" t="s">
        <v>96</v>
      </c>
      <c r="E4" s="12"/>
      <c r="F4" s="13"/>
      <c r="G4" s="13"/>
      <c r="H4" s="13"/>
      <c r="I4" s="12"/>
      <c r="J4" s="46">
        <v>282</v>
      </c>
      <c r="K4" s="82"/>
      <c r="L4" s="46"/>
      <c r="M4" s="12"/>
      <c r="N4" s="12"/>
      <c r="O4" s="46"/>
      <c r="P4" s="46"/>
      <c r="Q4" s="82"/>
      <c r="R4" s="1"/>
    </row>
    <row r="5" spans="1:18" ht="12.75">
      <c r="A5" s="1" t="s">
        <v>443</v>
      </c>
      <c r="B5" s="1" t="s">
        <v>444</v>
      </c>
      <c r="C5" s="1" t="s">
        <v>96</v>
      </c>
      <c r="E5" s="12"/>
      <c r="F5" s="13">
        <v>293</v>
      </c>
      <c r="G5" s="13">
        <v>458</v>
      </c>
      <c r="H5" s="13"/>
      <c r="I5" s="12"/>
      <c r="J5" s="46"/>
      <c r="K5" s="82"/>
      <c r="L5" s="46"/>
      <c r="M5" s="12"/>
      <c r="N5" s="12"/>
      <c r="O5" s="46"/>
      <c r="P5" s="46"/>
      <c r="Q5" s="82"/>
      <c r="R5" s="1"/>
    </row>
    <row r="6" spans="1:19" s="22" customFormat="1" ht="12.75">
      <c r="A6" s="1" t="s">
        <v>446</v>
      </c>
      <c r="B6" s="1" t="s">
        <v>57</v>
      </c>
      <c r="C6" s="1" t="s">
        <v>96</v>
      </c>
      <c r="D6" s="2"/>
      <c r="E6" s="3"/>
      <c r="F6" s="2">
        <v>305</v>
      </c>
      <c r="G6" s="74">
        <v>461</v>
      </c>
      <c r="H6" s="74"/>
      <c r="I6" s="75"/>
      <c r="J6" s="90"/>
      <c r="K6" s="84"/>
      <c r="L6" s="90"/>
      <c r="M6" s="75"/>
      <c r="N6" s="75"/>
      <c r="O6" s="90"/>
      <c r="P6" s="90"/>
      <c r="Q6" s="84"/>
      <c r="R6" s="77"/>
      <c r="S6" s="1"/>
    </row>
    <row r="7" spans="1:19" ht="12.75">
      <c r="A7" s="1" t="s">
        <v>354</v>
      </c>
      <c r="B7" s="1" t="s">
        <v>355</v>
      </c>
      <c r="C7" s="1" t="s">
        <v>360</v>
      </c>
      <c r="F7" s="2">
        <v>359</v>
      </c>
      <c r="J7" s="91"/>
      <c r="K7" s="86"/>
      <c r="L7" s="91"/>
      <c r="M7" s="3"/>
      <c r="N7" s="3"/>
      <c r="O7" s="91"/>
      <c r="P7" s="91"/>
      <c r="Q7" s="86"/>
      <c r="R7" s="1"/>
      <c r="S7" s="1"/>
    </row>
    <row r="8" spans="1:19" s="16" customFormat="1" ht="12.75">
      <c r="A8" s="1" t="s">
        <v>443</v>
      </c>
      <c r="B8" s="1" t="s">
        <v>442</v>
      </c>
      <c r="C8" s="1" t="s">
        <v>360</v>
      </c>
      <c r="D8" s="2"/>
      <c r="E8" s="31"/>
      <c r="F8" s="2">
        <v>323</v>
      </c>
      <c r="G8" s="2"/>
      <c r="H8" s="2"/>
      <c r="I8" s="3"/>
      <c r="J8" s="91"/>
      <c r="K8" s="86"/>
      <c r="L8" s="91"/>
      <c r="M8" s="3"/>
      <c r="N8" s="3"/>
      <c r="O8" s="91"/>
      <c r="P8" s="91"/>
      <c r="Q8" s="86"/>
      <c r="R8" s="1"/>
      <c r="S8" s="1"/>
    </row>
    <row r="9" spans="1:19" ht="12.75">
      <c r="A9" s="1" t="s">
        <v>451</v>
      </c>
      <c r="B9" s="1" t="s">
        <v>452</v>
      </c>
      <c r="C9" s="1" t="s">
        <v>27</v>
      </c>
      <c r="F9" s="2">
        <v>316</v>
      </c>
      <c r="J9" s="91"/>
      <c r="K9" s="86"/>
      <c r="L9" s="91"/>
      <c r="M9" s="3"/>
      <c r="N9" s="3"/>
      <c r="O9" s="91"/>
      <c r="P9" s="91"/>
      <c r="Q9" s="86"/>
      <c r="R9" s="1"/>
      <c r="S9" s="1"/>
    </row>
    <row r="10" spans="1:19" ht="12.75">
      <c r="A10" s="1" t="s">
        <v>357</v>
      </c>
      <c r="B10" s="1" t="s">
        <v>358</v>
      </c>
      <c r="C10" s="1" t="s">
        <v>27</v>
      </c>
      <c r="F10" s="2">
        <v>356</v>
      </c>
      <c r="J10" s="91"/>
      <c r="K10" s="86"/>
      <c r="L10" s="91"/>
      <c r="M10" s="3"/>
      <c r="N10" s="3"/>
      <c r="O10" s="91"/>
      <c r="P10" s="91"/>
      <c r="Q10" s="86"/>
      <c r="R10" s="1"/>
      <c r="S10" s="1"/>
    </row>
    <row r="11" spans="1:19" ht="12.75">
      <c r="A11" s="1" t="s">
        <v>538</v>
      </c>
      <c r="B11" s="1" t="s">
        <v>23</v>
      </c>
      <c r="C11" s="1" t="s">
        <v>554</v>
      </c>
      <c r="F11" s="2">
        <v>312</v>
      </c>
      <c r="J11" s="91"/>
      <c r="K11" s="86"/>
      <c r="L11" s="91"/>
      <c r="M11" s="3"/>
      <c r="N11" s="3"/>
      <c r="O11" s="91"/>
      <c r="P11" s="91"/>
      <c r="Q11" s="86"/>
      <c r="R11" s="1"/>
      <c r="S11" s="1"/>
    </row>
    <row r="12" spans="1:19" ht="12.75">
      <c r="A12" s="1" t="s">
        <v>48</v>
      </c>
      <c r="B12" s="1" t="s">
        <v>49</v>
      </c>
      <c r="C12" s="1" t="s">
        <v>554</v>
      </c>
      <c r="F12" s="2">
        <v>362</v>
      </c>
      <c r="J12" s="91"/>
      <c r="K12" s="86"/>
      <c r="L12" s="91"/>
      <c r="M12" s="3"/>
      <c r="N12" s="3"/>
      <c r="O12" s="91"/>
      <c r="P12" s="91"/>
      <c r="Q12" s="86"/>
      <c r="R12" s="1"/>
      <c r="S12" s="1">
        <v>2010</v>
      </c>
    </row>
    <row r="13" spans="1:19" ht="12.75">
      <c r="A13" s="1" t="s">
        <v>37</v>
      </c>
      <c r="B13" s="1" t="s">
        <v>38</v>
      </c>
      <c r="C13" s="1" t="s">
        <v>15</v>
      </c>
      <c r="F13" s="2">
        <v>356</v>
      </c>
      <c r="J13" s="91"/>
      <c r="K13" s="86"/>
      <c r="L13" s="91"/>
      <c r="M13" s="3"/>
      <c r="N13" s="3"/>
      <c r="O13" s="91"/>
      <c r="P13" s="91"/>
      <c r="Q13" s="86"/>
      <c r="R13" s="1"/>
      <c r="S13" s="1"/>
    </row>
    <row r="14" spans="1:19" ht="12.75">
      <c r="A14" s="16" t="s">
        <v>51</v>
      </c>
      <c r="B14" s="16" t="s">
        <v>52</v>
      </c>
      <c r="C14" s="1" t="s">
        <v>24</v>
      </c>
      <c r="H14" s="2">
        <v>533</v>
      </c>
      <c r="J14" s="91"/>
      <c r="K14" s="86">
        <v>312</v>
      </c>
      <c r="L14" s="91"/>
      <c r="M14" s="3"/>
      <c r="N14" s="3"/>
      <c r="O14" s="91"/>
      <c r="P14" s="91"/>
      <c r="Q14" s="86"/>
      <c r="R14" s="1"/>
      <c r="S14" s="1"/>
    </row>
    <row r="15" spans="1:19" ht="12.75">
      <c r="A15" s="1" t="s">
        <v>53</v>
      </c>
      <c r="B15" s="1" t="s">
        <v>26</v>
      </c>
      <c r="C15" s="1" t="s">
        <v>24</v>
      </c>
      <c r="F15" s="2">
        <v>346</v>
      </c>
      <c r="J15" s="91"/>
      <c r="K15" s="86"/>
      <c r="L15" s="91"/>
      <c r="M15" s="3"/>
      <c r="N15" s="3"/>
      <c r="O15" s="91"/>
      <c r="P15" s="91"/>
      <c r="Q15" s="86"/>
      <c r="R15" s="1"/>
      <c r="S15" s="1"/>
    </row>
    <row r="16" spans="1:19" ht="12.75">
      <c r="A16" s="1" t="s">
        <v>54</v>
      </c>
      <c r="B16" s="1" t="s">
        <v>55</v>
      </c>
      <c r="C16" s="1" t="s">
        <v>98</v>
      </c>
      <c r="E16" s="22">
        <v>266</v>
      </c>
      <c r="H16" s="2">
        <v>556</v>
      </c>
      <c r="I16" s="3" t="s">
        <v>70</v>
      </c>
      <c r="J16" s="91"/>
      <c r="K16" s="86"/>
      <c r="L16" s="91"/>
      <c r="O16" s="91"/>
      <c r="P16" s="91"/>
      <c r="Q16" s="86"/>
      <c r="R16" s="1"/>
      <c r="S16" s="1"/>
    </row>
    <row r="17" spans="1:19" ht="12.75">
      <c r="A17" s="1" t="s">
        <v>35</v>
      </c>
      <c r="B17" s="1" t="s">
        <v>36</v>
      </c>
      <c r="C17" s="1" t="s">
        <v>105</v>
      </c>
      <c r="E17" s="22">
        <v>263</v>
      </c>
      <c r="K17" s="86"/>
      <c r="Q17" s="86"/>
      <c r="R17" s="1"/>
      <c r="S17" s="1">
        <v>2008</v>
      </c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zoomScalePageLayoutView="0" workbookViewId="0" topLeftCell="A1">
      <selection activeCell="M7" sqref="M7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2" width="5.00390625" style="3" customWidth="1"/>
    <col min="13" max="14" width="5.00390625" style="1" customWidth="1"/>
    <col min="15" max="17" width="5.00390625" style="3" customWidth="1"/>
    <col min="18" max="18" width="5.00390625" style="0" customWidth="1"/>
  </cols>
  <sheetData>
    <row r="1" spans="1:19" ht="123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2" t="s">
        <v>6</v>
      </c>
      <c r="K1" s="81" t="s">
        <v>553</v>
      </c>
      <c r="L1" s="6" t="s">
        <v>7</v>
      </c>
      <c r="M1" s="9" t="s">
        <v>8</v>
      </c>
      <c r="N1" s="6" t="s">
        <v>9</v>
      </c>
      <c r="O1" s="89" t="s">
        <v>10</v>
      </c>
      <c r="P1" s="8" t="s">
        <v>11</v>
      </c>
      <c r="Q1" s="81" t="s">
        <v>501</v>
      </c>
      <c r="R1" s="92" t="s">
        <v>533</v>
      </c>
      <c r="S1" s="93"/>
    </row>
    <row r="2" spans="5:18" ht="12.75">
      <c r="E2" s="12"/>
      <c r="F2" s="13"/>
      <c r="G2" s="13"/>
      <c r="H2" s="13"/>
      <c r="I2" s="12"/>
      <c r="J2" s="46"/>
      <c r="K2" s="82"/>
      <c r="L2" s="46"/>
      <c r="M2" s="12"/>
      <c r="N2" s="12"/>
      <c r="O2" s="46"/>
      <c r="P2" s="46"/>
      <c r="Q2" s="82"/>
      <c r="R2" s="1"/>
    </row>
    <row r="3" spans="1:18" ht="12.75">
      <c r="A3" s="1" t="s">
        <v>505</v>
      </c>
      <c r="B3" s="1" t="s">
        <v>506</v>
      </c>
      <c r="C3" s="1" t="s">
        <v>503</v>
      </c>
      <c r="E3" s="12"/>
      <c r="F3" s="13">
        <v>356</v>
      </c>
      <c r="G3" s="13"/>
      <c r="H3" s="13"/>
      <c r="I3" s="12"/>
      <c r="J3" s="95"/>
      <c r="K3" s="94"/>
      <c r="L3" s="95"/>
      <c r="M3" s="12"/>
      <c r="N3" s="12"/>
      <c r="O3" s="46"/>
      <c r="P3" s="46"/>
      <c r="Q3" s="82"/>
      <c r="R3" s="3"/>
    </row>
    <row r="4" spans="1:18" ht="12.75">
      <c r="A4" s="1" t="s">
        <v>451</v>
      </c>
      <c r="B4" s="1" t="s">
        <v>484</v>
      </c>
      <c r="C4" s="1" t="s">
        <v>96</v>
      </c>
      <c r="E4" s="12"/>
      <c r="F4" s="13"/>
      <c r="G4" s="13"/>
      <c r="H4" s="13"/>
      <c r="I4" s="12"/>
      <c r="J4" s="46">
        <v>282</v>
      </c>
      <c r="K4" s="82"/>
      <c r="L4" s="46"/>
      <c r="M4" s="12"/>
      <c r="N4" s="12"/>
      <c r="O4" s="46"/>
      <c r="P4" s="46"/>
      <c r="Q4" s="82"/>
      <c r="R4" s="1"/>
    </row>
    <row r="5" spans="1:18" ht="12.75">
      <c r="A5" s="1" t="s">
        <v>443</v>
      </c>
      <c r="B5" s="1" t="s">
        <v>444</v>
      </c>
      <c r="C5" s="1" t="s">
        <v>96</v>
      </c>
      <c r="E5" s="12"/>
      <c r="F5" s="13">
        <v>293</v>
      </c>
      <c r="G5" s="13">
        <v>458</v>
      </c>
      <c r="H5" s="13"/>
      <c r="I5" s="12"/>
      <c r="J5" s="46"/>
      <c r="K5" s="82"/>
      <c r="L5" s="46"/>
      <c r="M5" s="12"/>
      <c r="N5" s="12"/>
      <c r="O5" s="46"/>
      <c r="P5" s="46"/>
      <c r="Q5" s="82"/>
      <c r="R5" s="1"/>
    </row>
    <row r="6" spans="1:19" s="22" customFormat="1" ht="12.75">
      <c r="A6" s="1" t="s">
        <v>446</v>
      </c>
      <c r="B6" s="1" t="s">
        <v>57</v>
      </c>
      <c r="C6" s="1" t="s">
        <v>96</v>
      </c>
      <c r="D6" s="2"/>
      <c r="E6" s="3"/>
      <c r="F6" s="2">
        <v>305</v>
      </c>
      <c r="G6" s="74">
        <v>461</v>
      </c>
      <c r="H6" s="74"/>
      <c r="I6" s="75"/>
      <c r="J6" s="90"/>
      <c r="K6" s="84"/>
      <c r="L6" s="90"/>
      <c r="M6" s="75"/>
      <c r="N6" s="75"/>
      <c r="O6" s="90"/>
      <c r="P6" s="90"/>
      <c r="Q6" s="84"/>
      <c r="R6" s="77"/>
      <c r="S6" s="1"/>
    </row>
    <row r="7" spans="1:19" ht="12.75">
      <c r="A7" s="1" t="s">
        <v>354</v>
      </c>
      <c r="B7" s="1" t="s">
        <v>355</v>
      </c>
      <c r="C7" s="1" t="s">
        <v>360</v>
      </c>
      <c r="F7" s="2">
        <v>359</v>
      </c>
      <c r="J7" s="91"/>
      <c r="K7" s="86"/>
      <c r="L7" s="91"/>
      <c r="M7" s="3"/>
      <c r="N7" s="3"/>
      <c r="O7" s="91"/>
      <c r="P7" s="91"/>
      <c r="Q7" s="86"/>
      <c r="R7" s="1"/>
      <c r="S7" s="1">
        <v>2013</v>
      </c>
    </row>
    <row r="8" spans="1:19" s="16" customFormat="1" ht="12.75">
      <c r="A8" s="1" t="s">
        <v>443</v>
      </c>
      <c r="B8" s="1" t="s">
        <v>442</v>
      </c>
      <c r="C8" s="1" t="s">
        <v>360</v>
      </c>
      <c r="D8" s="2"/>
      <c r="E8" s="31"/>
      <c r="F8" s="2">
        <v>323</v>
      </c>
      <c r="G8" s="2"/>
      <c r="H8" s="2"/>
      <c r="I8" s="3"/>
      <c r="J8" s="91"/>
      <c r="K8" s="86"/>
      <c r="L8" s="91"/>
      <c r="M8" s="3"/>
      <c r="N8" s="3"/>
      <c r="O8" s="91"/>
      <c r="P8" s="91"/>
      <c r="Q8" s="86"/>
      <c r="R8" s="1"/>
      <c r="S8" s="1"/>
    </row>
    <row r="9" spans="1:19" ht="12.75">
      <c r="A9" s="1" t="s">
        <v>451</v>
      </c>
      <c r="B9" s="1" t="s">
        <v>452</v>
      </c>
      <c r="C9" s="1" t="s">
        <v>27</v>
      </c>
      <c r="F9" s="2">
        <v>316</v>
      </c>
      <c r="J9" s="91"/>
      <c r="K9" s="86"/>
      <c r="L9" s="91"/>
      <c r="M9" s="3"/>
      <c r="N9" s="3"/>
      <c r="O9" s="91"/>
      <c r="P9" s="91"/>
      <c r="Q9" s="86"/>
      <c r="R9" s="1"/>
      <c r="S9" s="1"/>
    </row>
    <row r="10" spans="1:19" ht="12.75">
      <c r="A10" s="1" t="s">
        <v>357</v>
      </c>
      <c r="B10" s="1" t="s">
        <v>358</v>
      </c>
      <c r="C10" s="1" t="s">
        <v>27</v>
      </c>
      <c r="F10" s="2">
        <v>356</v>
      </c>
      <c r="J10" s="91"/>
      <c r="K10" s="86"/>
      <c r="L10" s="91"/>
      <c r="M10" s="3"/>
      <c r="N10" s="3"/>
      <c r="O10" s="91"/>
      <c r="P10" s="91"/>
      <c r="Q10" s="86"/>
      <c r="R10" s="1"/>
      <c r="S10" s="1"/>
    </row>
    <row r="11" spans="1:19" ht="12.75">
      <c r="A11" s="1" t="s">
        <v>538</v>
      </c>
      <c r="B11" s="1" t="s">
        <v>23</v>
      </c>
      <c r="C11" s="1" t="s">
        <v>554</v>
      </c>
      <c r="F11" s="2">
        <v>312</v>
      </c>
      <c r="J11" s="91"/>
      <c r="K11" s="86"/>
      <c r="L11" s="91"/>
      <c r="M11" s="3"/>
      <c r="N11" s="3"/>
      <c r="O11" s="91"/>
      <c r="P11" s="91"/>
      <c r="Q11" s="86"/>
      <c r="R11" s="1"/>
      <c r="S11" s="1"/>
    </row>
    <row r="12" spans="1:19" ht="12.75">
      <c r="A12" s="1" t="s">
        <v>48</v>
      </c>
      <c r="B12" s="1" t="s">
        <v>49</v>
      </c>
      <c r="C12" s="1" t="s">
        <v>554</v>
      </c>
      <c r="F12" s="2">
        <v>362</v>
      </c>
      <c r="J12" s="91"/>
      <c r="K12" s="86"/>
      <c r="L12" s="91"/>
      <c r="M12" s="3"/>
      <c r="N12" s="3"/>
      <c r="O12" s="91"/>
      <c r="P12" s="91"/>
      <c r="Q12" s="86"/>
      <c r="R12" s="1"/>
      <c r="S12" s="1">
        <v>2009</v>
      </c>
    </row>
    <row r="13" spans="1:19" ht="12.75">
      <c r="A13" s="1" t="s">
        <v>37</v>
      </c>
      <c r="B13" s="1" t="s">
        <v>38</v>
      </c>
      <c r="C13" s="1" t="s">
        <v>15</v>
      </c>
      <c r="F13" s="2">
        <v>356</v>
      </c>
      <c r="J13" s="91"/>
      <c r="K13" s="86"/>
      <c r="L13" s="91"/>
      <c r="M13" s="3"/>
      <c r="N13" s="3"/>
      <c r="O13" s="91"/>
      <c r="P13" s="91"/>
      <c r="Q13" s="86"/>
      <c r="R13" s="1"/>
      <c r="S13" s="1"/>
    </row>
    <row r="14" spans="1:19" ht="12.75">
      <c r="A14" s="16" t="s">
        <v>51</v>
      </c>
      <c r="B14" s="16" t="s">
        <v>52</v>
      </c>
      <c r="C14" s="1" t="s">
        <v>24</v>
      </c>
      <c r="H14" s="2">
        <v>533</v>
      </c>
      <c r="J14" s="91"/>
      <c r="K14" s="86">
        <v>312</v>
      </c>
      <c r="L14" s="91"/>
      <c r="M14" s="3"/>
      <c r="N14" s="3"/>
      <c r="O14" s="91"/>
      <c r="P14" s="91"/>
      <c r="Q14" s="86"/>
      <c r="R14" s="1"/>
      <c r="S14" s="1"/>
    </row>
    <row r="15" spans="1:19" ht="12.75">
      <c r="A15" s="1" t="s">
        <v>53</v>
      </c>
      <c r="B15" s="1" t="s">
        <v>26</v>
      </c>
      <c r="C15" s="1" t="s">
        <v>24</v>
      </c>
      <c r="F15" s="2">
        <v>346</v>
      </c>
      <c r="J15" s="91"/>
      <c r="K15" s="86"/>
      <c r="L15" s="91"/>
      <c r="M15" s="3"/>
      <c r="N15" s="3"/>
      <c r="O15" s="91"/>
      <c r="P15" s="91"/>
      <c r="Q15" s="86"/>
      <c r="R15" s="1"/>
      <c r="S15" s="1"/>
    </row>
    <row r="16" spans="1:19" ht="12.75">
      <c r="A16" s="1" t="s">
        <v>54</v>
      </c>
      <c r="B16" s="1" t="s">
        <v>55</v>
      </c>
      <c r="C16" s="1" t="s">
        <v>98</v>
      </c>
      <c r="E16" s="22">
        <v>266</v>
      </c>
      <c r="H16" s="2">
        <v>556</v>
      </c>
      <c r="I16" s="3" t="s">
        <v>70</v>
      </c>
      <c r="J16" s="91"/>
      <c r="K16" s="86"/>
      <c r="L16" s="91"/>
      <c r="O16" s="91"/>
      <c r="P16" s="91"/>
      <c r="Q16" s="86"/>
      <c r="R16" s="1"/>
      <c r="S16" s="1"/>
    </row>
    <row r="17" spans="1:19" ht="12.75">
      <c r="A17" s="1" t="s">
        <v>35</v>
      </c>
      <c r="B17" s="1" t="s">
        <v>36</v>
      </c>
      <c r="C17" s="1" t="s">
        <v>105</v>
      </c>
      <c r="E17" s="22">
        <v>263</v>
      </c>
      <c r="K17" s="86"/>
      <c r="Q17" s="86"/>
      <c r="R17" s="1"/>
      <c r="S17" s="1">
        <v>2009</v>
      </c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70"/>
  <sheetViews>
    <sheetView zoomScaleSheetLayoutView="100" zoomScalePageLayoutView="0" workbookViewId="0" topLeftCell="A1">
      <selection activeCell="O59" sqref="O59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22" customFormat="1" ht="12.75">
      <c r="A4" s="42"/>
      <c r="B4" s="1" t="s">
        <v>555</v>
      </c>
      <c r="C4" s="1" t="s">
        <v>36</v>
      </c>
      <c r="D4" s="2">
        <v>2</v>
      </c>
      <c r="E4" s="1"/>
      <c r="F4" s="2"/>
      <c r="G4" s="2"/>
      <c r="H4" s="2"/>
      <c r="I4" s="2">
        <v>77</v>
      </c>
      <c r="J4" s="3">
        <v>82</v>
      </c>
      <c r="K4" s="3">
        <v>89</v>
      </c>
      <c r="L4" s="2">
        <f>SUM(F4:K4)</f>
        <v>248</v>
      </c>
      <c r="M4" s="1" t="s">
        <v>17</v>
      </c>
      <c r="N4" s="1"/>
      <c r="O4" s="3">
        <v>254</v>
      </c>
      <c r="P4" s="68"/>
    </row>
    <row r="5" spans="1:16" s="22" customFormat="1" ht="12.75">
      <c r="A5" s="42"/>
      <c r="B5" s="1" t="s">
        <v>54</v>
      </c>
      <c r="C5" s="1" t="s">
        <v>55</v>
      </c>
      <c r="D5" s="2">
        <v>6</v>
      </c>
      <c r="E5" s="1"/>
      <c r="F5" s="2"/>
      <c r="G5" s="2"/>
      <c r="H5" s="2"/>
      <c r="I5" s="2">
        <v>86</v>
      </c>
      <c r="J5" s="3">
        <v>87</v>
      </c>
      <c r="K5" s="3">
        <v>81</v>
      </c>
      <c r="L5" s="2">
        <f>SUM(F5:K5)</f>
        <v>254</v>
      </c>
      <c r="M5" s="1" t="s">
        <v>98</v>
      </c>
      <c r="N5" s="1"/>
      <c r="O5" s="3">
        <v>258</v>
      </c>
      <c r="P5" s="68"/>
    </row>
    <row r="6" spans="1:12" ht="12.75">
      <c r="A6" s="40"/>
      <c r="L6" s="2"/>
    </row>
    <row r="7" spans="1:16" ht="12.75">
      <c r="A7" s="40" t="s">
        <v>75</v>
      </c>
      <c r="L7" s="3"/>
      <c r="P7" s="3"/>
    </row>
    <row r="8" spans="1:16" s="22" customFormat="1" ht="12.75">
      <c r="A8" s="42"/>
      <c r="B8" s="1" t="s">
        <v>443</v>
      </c>
      <c r="C8" s="1" t="s">
        <v>444</v>
      </c>
      <c r="D8" s="2">
        <v>18</v>
      </c>
      <c r="E8" s="1"/>
      <c r="F8" s="2"/>
      <c r="G8" s="2"/>
      <c r="H8" s="2">
        <v>56</v>
      </c>
      <c r="I8" s="2">
        <v>80</v>
      </c>
      <c r="J8" s="3">
        <v>75</v>
      </c>
      <c r="K8" s="3">
        <v>63</v>
      </c>
      <c r="L8" s="2">
        <f aca="true" t="shared" si="0" ref="L8:L17">SUM(F8:K8)</f>
        <v>274</v>
      </c>
      <c r="M8" s="1" t="s">
        <v>50</v>
      </c>
      <c r="N8" s="1"/>
      <c r="O8" s="3">
        <v>347</v>
      </c>
      <c r="P8" s="23"/>
    </row>
    <row r="9" spans="1:16" ht="12.75">
      <c r="A9" s="40"/>
      <c r="B9" s="1" t="s">
        <v>446</v>
      </c>
      <c r="C9" s="1" t="s">
        <v>57</v>
      </c>
      <c r="D9" s="2">
        <v>12</v>
      </c>
      <c r="H9" s="2">
        <v>87</v>
      </c>
      <c r="I9" s="2">
        <v>82</v>
      </c>
      <c r="J9" s="3">
        <v>84</v>
      </c>
      <c r="K9" s="3">
        <v>77</v>
      </c>
      <c r="L9" s="2">
        <f t="shared" si="0"/>
        <v>330</v>
      </c>
      <c r="M9" s="1" t="s">
        <v>50</v>
      </c>
      <c r="O9" s="3">
        <v>347</v>
      </c>
      <c r="P9" s="3"/>
    </row>
    <row r="10" spans="1:16" s="22" customFormat="1" ht="12.75">
      <c r="A10" s="42"/>
      <c r="B10" s="22" t="s">
        <v>354</v>
      </c>
      <c r="C10" s="22" t="s">
        <v>355</v>
      </c>
      <c r="D10" s="17">
        <v>3</v>
      </c>
      <c r="F10" s="17"/>
      <c r="G10" s="17"/>
      <c r="H10" s="17">
        <v>93</v>
      </c>
      <c r="I10" s="17">
        <v>90</v>
      </c>
      <c r="J10" s="23">
        <v>94</v>
      </c>
      <c r="K10" s="23">
        <v>93</v>
      </c>
      <c r="L10" s="17">
        <f t="shared" si="0"/>
        <v>370</v>
      </c>
      <c r="M10" s="22" t="s">
        <v>360</v>
      </c>
      <c r="O10" s="23">
        <v>362</v>
      </c>
      <c r="P10" s="23" t="s">
        <v>559</v>
      </c>
    </row>
    <row r="11" spans="1:16" ht="12.75">
      <c r="A11" s="40"/>
      <c r="B11" s="1" t="s">
        <v>443</v>
      </c>
      <c r="C11" s="1" t="s">
        <v>442</v>
      </c>
      <c r="D11" s="2">
        <v>7</v>
      </c>
      <c r="H11" s="2">
        <v>80</v>
      </c>
      <c r="I11" s="2">
        <v>81</v>
      </c>
      <c r="J11" s="3">
        <v>92</v>
      </c>
      <c r="K11" s="3">
        <v>81</v>
      </c>
      <c r="L11" s="2">
        <f t="shared" si="0"/>
        <v>334</v>
      </c>
      <c r="M11" s="1" t="s">
        <v>360</v>
      </c>
      <c r="O11" s="3">
        <v>362</v>
      </c>
      <c r="P11" s="3"/>
    </row>
    <row r="12" spans="1:16" ht="12.75">
      <c r="A12" s="40"/>
      <c r="B12" s="1" t="s">
        <v>505</v>
      </c>
      <c r="C12" s="1" t="s">
        <v>506</v>
      </c>
      <c r="D12" s="2">
        <v>8</v>
      </c>
      <c r="H12" s="2">
        <v>84</v>
      </c>
      <c r="I12" s="2">
        <v>77</v>
      </c>
      <c r="J12" s="3">
        <v>65</v>
      </c>
      <c r="K12" s="3">
        <v>58</v>
      </c>
      <c r="L12" s="2">
        <f t="shared" si="0"/>
        <v>284</v>
      </c>
      <c r="M12" s="1" t="s">
        <v>360</v>
      </c>
      <c r="O12" s="3">
        <v>362</v>
      </c>
      <c r="P12" s="3"/>
    </row>
    <row r="13" spans="1:16" ht="12.75">
      <c r="A13" s="40"/>
      <c r="B13" s="1" t="s">
        <v>357</v>
      </c>
      <c r="C13" s="1" t="s">
        <v>358</v>
      </c>
      <c r="D13" s="2">
        <v>2</v>
      </c>
      <c r="H13" s="2">
        <v>88</v>
      </c>
      <c r="I13" s="2">
        <v>87</v>
      </c>
      <c r="J13" s="3">
        <v>90</v>
      </c>
      <c r="K13" s="3">
        <v>92</v>
      </c>
      <c r="L13" s="2">
        <f t="shared" si="0"/>
        <v>357</v>
      </c>
      <c r="M13" s="1" t="s">
        <v>27</v>
      </c>
      <c r="O13" s="3">
        <v>361</v>
      </c>
      <c r="P13" s="3"/>
    </row>
    <row r="14" spans="1:16" s="22" customFormat="1" ht="12.75">
      <c r="A14" s="42"/>
      <c r="B14" s="1" t="s">
        <v>538</v>
      </c>
      <c r="C14" s="1" t="s">
        <v>23</v>
      </c>
      <c r="D14" s="26" t="s">
        <v>488</v>
      </c>
      <c r="E14" s="1"/>
      <c r="F14" s="2"/>
      <c r="G14" s="2"/>
      <c r="H14" s="2"/>
      <c r="I14" s="2"/>
      <c r="J14" s="3"/>
      <c r="K14" s="3"/>
      <c r="L14" s="2">
        <f t="shared" si="0"/>
        <v>0</v>
      </c>
      <c r="M14" s="1" t="s">
        <v>554</v>
      </c>
      <c r="O14" s="3">
        <v>361</v>
      </c>
      <c r="P14" s="3"/>
    </row>
    <row r="15" spans="1:16" s="22" customFormat="1" ht="12.75">
      <c r="A15" s="42"/>
      <c r="B15" s="1" t="s">
        <v>37</v>
      </c>
      <c r="C15" s="1" t="s">
        <v>38</v>
      </c>
      <c r="D15" s="2">
        <v>13</v>
      </c>
      <c r="E15" s="1"/>
      <c r="F15" s="2"/>
      <c r="G15" s="2"/>
      <c r="H15" s="2">
        <v>88</v>
      </c>
      <c r="I15" s="2">
        <v>92</v>
      </c>
      <c r="J15" s="3">
        <v>90</v>
      </c>
      <c r="K15" s="3">
        <v>90</v>
      </c>
      <c r="L15" s="2">
        <f t="shared" si="0"/>
        <v>360</v>
      </c>
      <c r="M15" s="1" t="s">
        <v>15</v>
      </c>
      <c r="N15" s="16"/>
      <c r="O15" s="3">
        <v>375</v>
      </c>
      <c r="P15" s="34"/>
    </row>
    <row r="16" spans="1:16" s="22" customFormat="1" ht="12.75">
      <c r="A16" s="42"/>
      <c r="B16" s="1" t="s">
        <v>48</v>
      </c>
      <c r="C16" s="1" t="s">
        <v>49</v>
      </c>
      <c r="D16" s="2">
        <v>5</v>
      </c>
      <c r="E16" s="1"/>
      <c r="F16" s="2"/>
      <c r="G16" s="2"/>
      <c r="H16" s="2">
        <v>93</v>
      </c>
      <c r="I16" s="2">
        <v>92</v>
      </c>
      <c r="J16" s="3">
        <v>94</v>
      </c>
      <c r="K16" s="3">
        <v>93</v>
      </c>
      <c r="L16" s="2">
        <f t="shared" si="0"/>
        <v>372</v>
      </c>
      <c r="M16" s="1" t="s">
        <v>24</v>
      </c>
      <c r="N16" s="16"/>
      <c r="O16" s="3">
        <v>374</v>
      </c>
      <c r="P16" s="34"/>
    </row>
    <row r="17" spans="1:16" s="22" customFormat="1" ht="12.75">
      <c r="A17" s="42"/>
      <c r="B17" s="1" t="s">
        <v>53</v>
      </c>
      <c r="C17" s="1" t="s">
        <v>26</v>
      </c>
      <c r="D17" s="2">
        <v>11</v>
      </c>
      <c r="E17" s="1"/>
      <c r="F17" s="2"/>
      <c r="G17" s="2"/>
      <c r="H17" s="2">
        <v>84</v>
      </c>
      <c r="I17" s="2">
        <v>92</v>
      </c>
      <c r="J17" s="3">
        <v>91</v>
      </c>
      <c r="K17" s="3">
        <v>89</v>
      </c>
      <c r="L17" s="2">
        <f t="shared" si="0"/>
        <v>356</v>
      </c>
      <c r="M17" s="1" t="s">
        <v>24</v>
      </c>
      <c r="N17" s="16"/>
      <c r="O17" s="3">
        <v>374</v>
      </c>
      <c r="P17" s="34"/>
    </row>
    <row r="18" spans="1:16" s="22" customFormat="1" ht="12.75">
      <c r="A18" s="42"/>
      <c r="B18" s="16"/>
      <c r="C18" s="16"/>
      <c r="D18" s="13"/>
      <c r="E18" s="16"/>
      <c r="F18" s="13"/>
      <c r="G18" s="13"/>
      <c r="H18" s="13"/>
      <c r="I18" s="13"/>
      <c r="J18" s="12"/>
      <c r="K18" s="12"/>
      <c r="L18" s="2"/>
      <c r="M18" s="16"/>
      <c r="N18" s="16"/>
      <c r="O18" s="3"/>
      <c r="P18" s="34"/>
    </row>
    <row r="19" spans="1:16" s="22" customFormat="1" ht="12.75">
      <c r="A19" s="42"/>
      <c r="B19" s="16" t="s">
        <v>73</v>
      </c>
      <c r="C19" s="16"/>
      <c r="D19" s="13"/>
      <c r="E19" s="16"/>
      <c r="F19" s="13" t="s">
        <v>556</v>
      </c>
      <c r="G19" s="13" t="s">
        <v>557</v>
      </c>
      <c r="H19" s="13" t="s">
        <v>547</v>
      </c>
      <c r="I19" s="13">
        <v>370</v>
      </c>
      <c r="J19" s="12">
        <v>334</v>
      </c>
      <c r="K19" s="12">
        <v>284</v>
      </c>
      <c r="L19" s="2">
        <f>SUM(F19:K19)</f>
        <v>988</v>
      </c>
      <c r="M19" s="16" t="s">
        <v>360</v>
      </c>
      <c r="N19" s="16"/>
      <c r="O19" s="3">
        <v>1077</v>
      </c>
      <c r="P19" s="34"/>
    </row>
    <row r="20" spans="1:16" ht="12.75">
      <c r="A20" s="40"/>
      <c r="B20" s="16"/>
      <c r="C20" s="16"/>
      <c r="D20" s="13"/>
      <c r="E20" s="16"/>
      <c r="F20" s="13"/>
      <c r="G20" s="13"/>
      <c r="H20" s="13"/>
      <c r="I20" s="13"/>
      <c r="J20" s="12"/>
      <c r="K20" s="12"/>
      <c r="L20" s="13"/>
      <c r="M20" s="16"/>
      <c r="N20" s="16"/>
      <c r="P20" s="3"/>
    </row>
    <row r="21" spans="1:17" ht="12.75">
      <c r="A21" s="40" t="s">
        <v>467</v>
      </c>
      <c r="L21" s="3"/>
      <c r="P21" s="3"/>
      <c r="Q21" s="1"/>
    </row>
    <row r="22" spans="1:16" s="22" customFormat="1" ht="12.75">
      <c r="A22" s="42"/>
      <c r="B22" s="22" t="s">
        <v>443</v>
      </c>
      <c r="C22" s="22" t="s">
        <v>444</v>
      </c>
      <c r="D22" s="17">
        <v>2</v>
      </c>
      <c r="F22" s="17">
        <v>81</v>
      </c>
      <c r="G22" s="17">
        <v>80</v>
      </c>
      <c r="H22" s="17">
        <v>92</v>
      </c>
      <c r="I22" s="17">
        <v>93</v>
      </c>
      <c r="J22" s="23">
        <v>82</v>
      </c>
      <c r="K22" s="23">
        <v>82</v>
      </c>
      <c r="L22" s="17">
        <f>SUM(F22:K22)</f>
        <v>510</v>
      </c>
      <c r="M22" s="22" t="s">
        <v>50</v>
      </c>
      <c r="O22" s="23">
        <v>417</v>
      </c>
      <c r="P22" s="23" t="s">
        <v>560</v>
      </c>
    </row>
    <row r="23" spans="1:16" s="22" customFormat="1" ht="12.75">
      <c r="A23" s="42"/>
      <c r="B23" s="22" t="s">
        <v>446</v>
      </c>
      <c r="C23" s="22" t="s">
        <v>57</v>
      </c>
      <c r="D23" s="17">
        <v>3</v>
      </c>
      <c r="F23" s="17">
        <v>86</v>
      </c>
      <c r="G23" s="17">
        <v>86</v>
      </c>
      <c r="H23" s="17">
        <v>89</v>
      </c>
      <c r="I23" s="17">
        <v>89</v>
      </c>
      <c r="J23" s="23">
        <v>79</v>
      </c>
      <c r="K23" s="23">
        <v>78</v>
      </c>
      <c r="L23" s="17">
        <f>SUM(F23:K23)</f>
        <v>507</v>
      </c>
      <c r="M23" s="22" t="s">
        <v>50</v>
      </c>
      <c r="O23" s="23">
        <v>417</v>
      </c>
      <c r="P23" s="23" t="s">
        <v>563</v>
      </c>
    </row>
    <row r="24" spans="1:17" s="22" customFormat="1" ht="12.75">
      <c r="A24" s="42"/>
      <c r="B24" s="1"/>
      <c r="C24" s="1"/>
      <c r="D24" s="2"/>
      <c r="E24" s="1"/>
      <c r="F24" s="2"/>
      <c r="G24" s="2"/>
      <c r="H24" s="2"/>
      <c r="I24" s="2"/>
      <c r="J24" s="3"/>
      <c r="K24" s="3"/>
      <c r="L24" s="2"/>
      <c r="M24" s="1"/>
      <c r="N24" s="1"/>
      <c r="O24" s="3"/>
      <c r="P24" s="3"/>
      <c r="Q24" s="1"/>
    </row>
    <row r="25" spans="1:19" ht="12.75">
      <c r="A25" s="40" t="s">
        <v>83</v>
      </c>
      <c r="L25" s="3"/>
      <c r="P25" s="3"/>
      <c r="Q25" s="1"/>
      <c r="R25" s="32"/>
      <c r="S25" s="43"/>
    </row>
    <row r="26" spans="1:19" s="22" customFormat="1" ht="12.75">
      <c r="A26" s="42"/>
      <c r="B26" s="22" t="s">
        <v>35</v>
      </c>
      <c r="C26" s="22" t="s">
        <v>36</v>
      </c>
      <c r="D26" s="17">
        <v>1</v>
      </c>
      <c r="F26" s="17">
        <v>93</v>
      </c>
      <c r="G26" s="17">
        <v>94</v>
      </c>
      <c r="H26" s="17">
        <v>93</v>
      </c>
      <c r="I26" s="17">
        <v>91</v>
      </c>
      <c r="J26" s="23">
        <v>95</v>
      </c>
      <c r="K26" s="23">
        <v>93</v>
      </c>
      <c r="L26" s="17">
        <f>SUM(F26:K26)</f>
        <v>559</v>
      </c>
      <c r="M26" s="22" t="s">
        <v>17</v>
      </c>
      <c r="O26" s="23">
        <v>508</v>
      </c>
      <c r="P26" s="23" t="s">
        <v>70</v>
      </c>
      <c r="R26" s="23"/>
      <c r="S26" s="28"/>
    </row>
    <row r="27" spans="1:19" s="22" customFormat="1" ht="12.75">
      <c r="A27" s="42"/>
      <c r="B27" s="22" t="s">
        <v>476</v>
      </c>
      <c r="C27" s="22" t="s">
        <v>477</v>
      </c>
      <c r="D27" s="17">
        <v>2</v>
      </c>
      <c r="F27" s="17">
        <v>89</v>
      </c>
      <c r="G27" s="17">
        <v>94</v>
      </c>
      <c r="H27" s="17">
        <v>93</v>
      </c>
      <c r="I27" s="17">
        <v>92</v>
      </c>
      <c r="J27" s="23">
        <v>86</v>
      </c>
      <c r="K27" s="23">
        <v>87</v>
      </c>
      <c r="L27" s="17">
        <f>SUM(F27:K27)</f>
        <v>541</v>
      </c>
      <c r="M27" s="22" t="s">
        <v>17</v>
      </c>
      <c r="O27" s="23">
        <v>508</v>
      </c>
      <c r="P27" s="23" t="s">
        <v>70</v>
      </c>
      <c r="R27" s="23"/>
      <c r="S27" s="28"/>
    </row>
    <row r="28" spans="1:19" s="22" customFormat="1" ht="12.75">
      <c r="A28" s="42"/>
      <c r="B28" s="22" t="s">
        <v>387</v>
      </c>
      <c r="C28" s="22" t="s">
        <v>388</v>
      </c>
      <c r="D28" s="17">
        <v>6</v>
      </c>
      <c r="F28" s="17">
        <v>89</v>
      </c>
      <c r="G28" s="17">
        <v>93</v>
      </c>
      <c r="H28" s="17">
        <v>94</v>
      </c>
      <c r="I28" s="17">
        <v>91</v>
      </c>
      <c r="J28" s="23">
        <v>87</v>
      </c>
      <c r="K28" s="23">
        <v>92</v>
      </c>
      <c r="L28" s="17">
        <f>SUM(F28:K28)</f>
        <v>546</v>
      </c>
      <c r="M28" s="22" t="s">
        <v>98</v>
      </c>
      <c r="O28" s="23">
        <v>532</v>
      </c>
      <c r="P28" s="23" t="s">
        <v>70</v>
      </c>
      <c r="R28" s="23"/>
      <c r="S28" s="28"/>
    </row>
    <row r="29" spans="1:19" s="22" customFormat="1" ht="12.75">
      <c r="A29" s="42"/>
      <c r="B29" s="22" t="s">
        <v>54</v>
      </c>
      <c r="C29" s="22" t="s">
        <v>55</v>
      </c>
      <c r="D29" s="23">
        <v>5</v>
      </c>
      <c r="F29" s="23">
        <v>88</v>
      </c>
      <c r="G29" s="23">
        <v>94</v>
      </c>
      <c r="H29" s="23">
        <v>90</v>
      </c>
      <c r="I29" s="23">
        <v>96</v>
      </c>
      <c r="J29" s="23">
        <v>94</v>
      </c>
      <c r="K29" s="23">
        <v>94</v>
      </c>
      <c r="L29" s="17">
        <f>SUM(F29:K29)</f>
        <v>556</v>
      </c>
      <c r="M29" s="22" t="s">
        <v>98</v>
      </c>
      <c r="O29" s="23">
        <v>532</v>
      </c>
      <c r="P29" s="23" t="s">
        <v>562</v>
      </c>
      <c r="R29" s="23"/>
      <c r="S29" s="28"/>
    </row>
    <row r="30" spans="1:19" s="22" customFormat="1" ht="12.75">
      <c r="A30" s="42"/>
      <c r="B30" s="22" t="s">
        <v>51</v>
      </c>
      <c r="C30" s="22" t="s">
        <v>52</v>
      </c>
      <c r="D30" s="23">
        <v>3</v>
      </c>
      <c r="F30" s="23">
        <v>92</v>
      </c>
      <c r="G30" s="23">
        <v>93</v>
      </c>
      <c r="H30" s="23">
        <v>95</v>
      </c>
      <c r="I30" s="23">
        <v>91</v>
      </c>
      <c r="J30" s="23">
        <v>91</v>
      </c>
      <c r="K30" s="23">
        <v>91</v>
      </c>
      <c r="L30" s="17">
        <f>SUM(F30:K30)</f>
        <v>553</v>
      </c>
      <c r="M30" s="22" t="s">
        <v>24</v>
      </c>
      <c r="O30" s="23">
        <v>549</v>
      </c>
      <c r="P30" s="23" t="s">
        <v>561</v>
      </c>
      <c r="R30" s="23"/>
      <c r="S30" s="28"/>
    </row>
    <row r="31" spans="1:19" s="22" customFormat="1" ht="12.75">
      <c r="A31" s="42"/>
      <c r="D31" s="17"/>
      <c r="F31" s="17"/>
      <c r="G31" s="17"/>
      <c r="H31" s="17"/>
      <c r="I31" s="17"/>
      <c r="J31" s="23"/>
      <c r="K31" s="23"/>
      <c r="L31" s="17"/>
      <c r="O31" s="3"/>
      <c r="P31" s="3"/>
      <c r="R31" s="23"/>
      <c r="S31" s="28"/>
    </row>
    <row r="32" spans="1:17" ht="12.75">
      <c r="A32" s="40" t="s">
        <v>102</v>
      </c>
      <c r="C32" s="16"/>
      <c r="D32" s="13"/>
      <c r="E32" s="16"/>
      <c r="F32" s="13"/>
      <c r="G32" s="13"/>
      <c r="H32" s="13"/>
      <c r="I32" s="13"/>
      <c r="J32" s="12"/>
      <c r="K32" s="12"/>
      <c r="M32" s="16"/>
      <c r="P32" s="3"/>
      <c r="Q32" s="16"/>
    </row>
    <row r="33" spans="1:16" s="1" customFormat="1" ht="12.75">
      <c r="A33" s="40"/>
      <c r="B33" s="1" t="s">
        <v>35</v>
      </c>
      <c r="C33" s="1" t="s">
        <v>36</v>
      </c>
      <c r="D33" s="26" t="s">
        <v>488</v>
      </c>
      <c r="F33" s="2"/>
      <c r="G33" s="2"/>
      <c r="H33" s="2"/>
      <c r="I33" s="2"/>
      <c r="J33" s="3"/>
      <c r="K33" s="3"/>
      <c r="L33" s="2">
        <f>SUM(F33:K33)</f>
        <v>0</v>
      </c>
      <c r="M33" s="1" t="s">
        <v>17</v>
      </c>
      <c r="O33" s="3">
        <v>271</v>
      </c>
      <c r="P33" s="3"/>
    </row>
    <row r="34" spans="1:17" ht="12.75">
      <c r="A34" s="40"/>
      <c r="B34" s="1" t="s">
        <v>54</v>
      </c>
      <c r="C34" s="16" t="s">
        <v>55</v>
      </c>
      <c r="D34" s="13" t="s">
        <v>488</v>
      </c>
      <c r="E34" s="16"/>
      <c r="F34" s="13"/>
      <c r="G34" s="13"/>
      <c r="H34" s="13"/>
      <c r="I34" s="13"/>
      <c r="J34" s="12"/>
      <c r="K34" s="12"/>
      <c r="L34" s="2">
        <f>SUM(F34:K34)</f>
        <v>0</v>
      </c>
      <c r="M34" s="16" t="s">
        <v>98</v>
      </c>
      <c r="O34" s="3">
        <v>272</v>
      </c>
      <c r="P34" s="3"/>
      <c r="Q34" s="16"/>
    </row>
    <row r="35" spans="1:17" ht="12.75">
      <c r="A35" s="40"/>
      <c r="C35" s="16"/>
      <c r="D35" s="13"/>
      <c r="E35" s="16"/>
      <c r="F35" s="13"/>
      <c r="G35" s="13"/>
      <c r="H35" s="13"/>
      <c r="I35" s="13"/>
      <c r="J35" s="12"/>
      <c r="K35" s="12"/>
      <c r="L35" s="13"/>
      <c r="M35" s="16"/>
      <c r="P35" s="3"/>
      <c r="Q35" s="16"/>
    </row>
    <row r="36" spans="1:17" ht="12.75">
      <c r="A36" s="40" t="s">
        <v>107</v>
      </c>
      <c r="P36" s="3"/>
      <c r="Q36" s="16"/>
    </row>
    <row r="37" spans="1:16" s="22" customFormat="1" ht="12.75">
      <c r="A37" s="42"/>
      <c r="B37" s="22" t="s">
        <v>451</v>
      </c>
      <c r="C37" s="22" t="s">
        <v>484</v>
      </c>
      <c r="D37" s="17">
        <v>2</v>
      </c>
      <c r="F37" s="17"/>
      <c r="G37" s="17"/>
      <c r="H37" s="17">
        <v>77</v>
      </c>
      <c r="I37" s="17">
        <v>72</v>
      </c>
      <c r="J37" s="23">
        <v>82</v>
      </c>
      <c r="K37" s="23">
        <v>81</v>
      </c>
      <c r="L37" s="17">
        <f>SUM(F37:K37)</f>
        <v>312</v>
      </c>
      <c r="M37" s="22" t="s">
        <v>50</v>
      </c>
      <c r="O37" s="23">
        <v>219</v>
      </c>
      <c r="P37" s="23" t="s">
        <v>558</v>
      </c>
    </row>
    <row r="38" spans="1:17" s="22" customFormat="1" ht="12.75">
      <c r="A38" s="42"/>
      <c r="B38" s="1" t="s">
        <v>451</v>
      </c>
      <c r="C38" s="1" t="s">
        <v>452</v>
      </c>
      <c r="D38" s="26" t="s">
        <v>488</v>
      </c>
      <c r="E38" s="1"/>
      <c r="F38" s="2"/>
      <c r="G38" s="2"/>
      <c r="H38" s="2"/>
      <c r="I38" s="2"/>
      <c r="J38" s="3"/>
      <c r="K38" s="3"/>
      <c r="L38" s="2">
        <f>SUM(F38:K38)</f>
        <v>0</v>
      </c>
      <c r="M38" s="1" t="s">
        <v>27</v>
      </c>
      <c r="N38" s="1"/>
      <c r="O38" s="3">
        <v>324</v>
      </c>
      <c r="P38" s="3"/>
      <c r="Q38" s="1"/>
    </row>
    <row r="39" spans="1:17" s="22" customFormat="1" ht="12.75">
      <c r="A39" s="42"/>
      <c r="B39" s="1" t="s">
        <v>28</v>
      </c>
      <c r="C39" s="1" t="s">
        <v>30</v>
      </c>
      <c r="D39" s="2">
        <v>5</v>
      </c>
      <c r="E39" s="1"/>
      <c r="F39" s="2"/>
      <c r="G39" s="2"/>
      <c r="H39" s="2">
        <v>85</v>
      </c>
      <c r="I39" s="2">
        <v>85</v>
      </c>
      <c r="J39" s="3">
        <v>83</v>
      </c>
      <c r="K39" s="3">
        <v>88</v>
      </c>
      <c r="L39" s="2">
        <f>SUM(F39:K39)</f>
        <v>341</v>
      </c>
      <c r="M39" s="1" t="s">
        <v>24</v>
      </c>
      <c r="N39" s="1"/>
      <c r="O39" s="3">
        <v>348</v>
      </c>
      <c r="P39" s="3"/>
      <c r="Q39" s="1"/>
    </row>
    <row r="40" spans="1:16" s="22" customFormat="1" ht="12.75">
      <c r="A40" s="42"/>
      <c r="D40" s="17"/>
      <c r="F40" s="17"/>
      <c r="G40" s="17"/>
      <c r="H40" s="17"/>
      <c r="I40" s="17"/>
      <c r="J40" s="23"/>
      <c r="K40" s="23"/>
      <c r="L40" s="17"/>
      <c r="O40" s="23"/>
      <c r="P40" s="3"/>
    </row>
    <row r="41" spans="1:16" s="22" customFormat="1" ht="12.75">
      <c r="A41" s="40" t="s">
        <v>552</v>
      </c>
      <c r="D41" s="17"/>
      <c r="F41" s="17"/>
      <c r="G41" s="17"/>
      <c r="H41" s="17"/>
      <c r="I41" s="17"/>
      <c r="J41" s="23"/>
      <c r="K41" s="23"/>
      <c r="L41" s="17"/>
      <c r="O41" s="23"/>
      <c r="P41" s="3"/>
    </row>
    <row r="42" spans="1:16" s="1" customFormat="1" ht="12.75">
      <c r="A42" s="40"/>
      <c r="B42" s="1" t="s">
        <v>51</v>
      </c>
      <c r="C42" s="1" t="s">
        <v>52</v>
      </c>
      <c r="D42" s="26" t="s">
        <v>488</v>
      </c>
      <c r="F42" s="2"/>
      <c r="G42" s="2"/>
      <c r="H42" s="2"/>
      <c r="I42" s="2"/>
      <c r="J42" s="3"/>
      <c r="K42" s="3"/>
      <c r="L42" s="2">
        <f>SUM(F42:K42)</f>
        <v>0</v>
      </c>
      <c r="M42" s="1" t="s">
        <v>24</v>
      </c>
      <c r="O42" s="3">
        <v>529</v>
      </c>
      <c r="P42" s="3"/>
    </row>
    <row r="43" spans="1:16" s="22" customFormat="1" ht="12.75">
      <c r="A43" s="42"/>
      <c r="D43" s="17"/>
      <c r="F43" s="17"/>
      <c r="G43" s="17"/>
      <c r="H43" s="17"/>
      <c r="I43" s="17"/>
      <c r="J43" s="23"/>
      <c r="K43" s="23"/>
      <c r="L43" s="17"/>
      <c r="O43" s="23"/>
      <c r="P43" s="3"/>
    </row>
    <row r="44" spans="1:17" ht="12.75">
      <c r="A44" s="40"/>
      <c r="B44" s="16"/>
      <c r="C44" s="16"/>
      <c r="L44" s="13"/>
      <c r="P44" s="3"/>
      <c r="Q44" s="16"/>
    </row>
    <row r="45" spans="2:15" ht="15.75">
      <c r="B45" s="5" t="s">
        <v>108</v>
      </c>
      <c r="O45" s="39" t="s">
        <v>109</v>
      </c>
    </row>
    <row r="47" spans="1:12" ht="12.75">
      <c r="A47" s="40" t="s">
        <v>75</v>
      </c>
      <c r="B47"/>
      <c r="C47"/>
      <c r="L47" s="3"/>
    </row>
    <row r="48" spans="1:15" ht="12.75">
      <c r="A48" s="40"/>
      <c r="B48" t="s">
        <v>354</v>
      </c>
      <c r="C48" t="s">
        <v>355</v>
      </c>
      <c r="D48" s="2">
        <v>117</v>
      </c>
      <c r="H48" s="2">
        <v>90</v>
      </c>
      <c r="I48" s="2">
        <v>90</v>
      </c>
      <c r="J48" s="3">
        <v>89</v>
      </c>
      <c r="K48" s="3">
        <v>88</v>
      </c>
      <c r="L48" s="2">
        <f>SUM(F48:K48)</f>
        <v>357</v>
      </c>
      <c r="M48" t="s">
        <v>360</v>
      </c>
      <c r="O48" s="3">
        <v>370</v>
      </c>
    </row>
    <row r="49" spans="1:12" ht="12.75">
      <c r="A49" s="40"/>
      <c r="L49" s="2"/>
    </row>
    <row r="50" spans="1:16" s="16" customFormat="1" ht="12.75">
      <c r="A50" s="40" t="s">
        <v>467</v>
      </c>
      <c r="B50" s="1"/>
      <c r="C50" s="1"/>
      <c r="D50" s="2"/>
      <c r="E50" s="1"/>
      <c r="F50" s="2"/>
      <c r="G50" s="2"/>
      <c r="H50" s="2"/>
      <c r="I50" s="2"/>
      <c r="J50" s="3"/>
      <c r="K50" s="3"/>
      <c r="L50" s="2"/>
      <c r="M50" s="1"/>
      <c r="N50" s="1"/>
      <c r="O50" s="3"/>
      <c r="P50" s="34"/>
    </row>
    <row r="51" spans="1:16" s="16" customFormat="1" ht="12.75">
      <c r="A51" s="40"/>
      <c r="B51" t="s">
        <v>443</v>
      </c>
      <c r="C51" t="s">
        <v>444</v>
      </c>
      <c r="D51" s="2">
        <v>22</v>
      </c>
      <c r="E51" s="1"/>
      <c r="F51" s="2">
        <v>78</v>
      </c>
      <c r="G51" s="2">
        <v>85</v>
      </c>
      <c r="H51" s="2">
        <v>84</v>
      </c>
      <c r="I51" s="2">
        <v>79</v>
      </c>
      <c r="J51" s="3">
        <v>81</v>
      </c>
      <c r="K51" s="3">
        <v>81</v>
      </c>
      <c r="L51" s="2">
        <f>SUM(F51:K51)</f>
        <v>488</v>
      </c>
      <c r="M51" t="s">
        <v>50</v>
      </c>
      <c r="N51" s="1"/>
      <c r="O51" s="3">
        <v>558</v>
      </c>
      <c r="P51" s="34"/>
    </row>
    <row r="52" spans="1:16" s="16" customFormat="1" ht="12.75">
      <c r="A52" s="40"/>
      <c r="B52" t="s">
        <v>446</v>
      </c>
      <c r="C52" t="s">
        <v>57</v>
      </c>
      <c r="D52" s="2">
        <v>25</v>
      </c>
      <c r="E52" s="1"/>
      <c r="F52" s="2">
        <v>74</v>
      </c>
      <c r="G52" s="2">
        <v>66</v>
      </c>
      <c r="H52" s="2">
        <v>86</v>
      </c>
      <c r="I52" s="2">
        <v>89</v>
      </c>
      <c r="J52" s="3">
        <v>70</v>
      </c>
      <c r="K52" s="3">
        <v>72</v>
      </c>
      <c r="L52" s="2">
        <f>SUM(F52:K52)</f>
        <v>457</v>
      </c>
      <c r="M52" t="s">
        <v>50</v>
      </c>
      <c r="N52" s="1"/>
      <c r="O52" s="3">
        <v>558</v>
      </c>
      <c r="P52" s="34"/>
    </row>
    <row r="53" spans="1:16" s="16" customFormat="1" ht="12.75">
      <c r="A53" s="40"/>
      <c r="B53" s="1"/>
      <c r="C53" s="1"/>
      <c r="D53" s="2"/>
      <c r="E53" s="1"/>
      <c r="F53" s="2"/>
      <c r="G53" s="2"/>
      <c r="H53" s="2"/>
      <c r="I53" s="2"/>
      <c r="J53" s="3"/>
      <c r="K53" s="3"/>
      <c r="L53" s="2"/>
      <c r="M53" s="1"/>
      <c r="N53" s="1"/>
      <c r="O53" s="3"/>
      <c r="P53" s="34"/>
    </row>
    <row r="54" spans="1:12" ht="12.75">
      <c r="A54" s="40" t="s">
        <v>83</v>
      </c>
      <c r="L54" s="3"/>
    </row>
    <row r="55" spans="1:15" ht="12.75">
      <c r="A55" s="40"/>
      <c r="B55" t="s">
        <v>54</v>
      </c>
      <c r="C55" t="s">
        <v>55</v>
      </c>
      <c r="D55" s="26" t="s">
        <v>488</v>
      </c>
      <c r="L55" s="2">
        <f>SUM(F55:K55)</f>
        <v>0</v>
      </c>
      <c r="M55" t="s">
        <v>98</v>
      </c>
      <c r="O55" s="3">
        <v>569</v>
      </c>
    </row>
    <row r="56" spans="1:15" ht="12.75">
      <c r="A56" s="40"/>
      <c r="B56" t="s">
        <v>51</v>
      </c>
      <c r="C56" t="s">
        <v>52</v>
      </c>
      <c r="D56" s="2">
        <v>43</v>
      </c>
      <c r="F56" s="2">
        <v>87</v>
      </c>
      <c r="G56" s="2">
        <v>92</v>
      </c>
      <c r="H56" s="2">
        <v>90</v>
      </c>
      <c r="I56" s="2">
        <v>93</v>
      </c>
      <c r="J56" s="3">
        <v>91</v>
      </c>
      <c r="K56" s="3">
        <v>92</v>
      </c>
      <c r="L56" s="2">
        <f>SUM(F56:K56)</f>
        <v>545</v>
      </c>
      <c r="M56" t="s">
        <v>24</v>
      </c>
      <c r="O56" s="3">
        <v>568</v>
      </c>
    </row>
    <row r="57" spans="1:12" ht="12.75">
      <c r="A57" s="40"/>
      <c r="L57" s="2"/>
    </row>
    <row r="58" spans="1:16" s="1" customFormat="1" ht="12.75">
      <c r="A58" s="40" t="s">
        <v>107</v>
      </c>
      <c r="D58" s="2"/>
      <c r="F58" s="2"/>
      <c r="G58" s="2"/>
      <c r="H58" s="2"/>
      <c r="I58" s="2"/>
      <c r="J58" s="3"/>
      <c r="K58" s="3"/>
      <c r="L58" s="3"/>
      <c r="O58" s="3"/>
      <c r="P58" s="34"/>
    </row>
    <row r="59" spans="1:16" s="1" customFormat="1" ht="12.75">
      <c r="A59" s="40"/>
      <c r="B59" t="s">
        <v>451</v>
      </c>
      <c r="C59" t="s">
        <v>484</v>
      </c>
      <c r="D59" s="2">
        <v>48</v>
      </c>
      <c r="F59" s="2"/>
      <c r="G59" s="2"/>
      <c r="H59" s="2">
        <v>81</v>
      </c>
      <c r="I59" s="2">
        <v>71</v>
      </c>
      <c r="J59" s="3">
        <v>81</v>
      </c>
      <c r="K59" s="3">
        <v>69</v>
      </c>
      <c r="L59" s="2">
        <f>SUM(F59:K59)</f>
        <v>302</v>
      </c>
      <c r="M59" t="s">
        <v>50</v>
      </c>
      <c r="O59" s="3">
        <v>328</v>
      </c>
      <c r="P59" s="3"/>
    </row>
    <row r="60" spans="1:16" s="1" customFormat="1" ht="12.75">
      <c r="A60" s="40"/>
      <c r="D60" s="2"/>
      <c r="F60" s="2"/>
      <c r="G60" s="2"/>
      <c r="H60" s="2"/>
      <c r="I60" s="2"/>
      <c r="J60" s="3"/>
      <c r="K60" s="3"/>
      <c r="L60" s="13"/>
      <c r="O60" s="3"/>
      <c r="P60" s="34"/>
    </row>
    <row r="61" spans="1:16" s="16" customFormat="1" ht="12.75">
      <c r="A61" s="40"/>
      <c r="B61" s="1"/>
      <c r="C61" s="1"/>
      <c r="D61" s="2"/>
      <c r="E61" s="1"/>
      <c r="F61" s="2"/>
      <c r="G61" s="2"/>
      <c r="H61" s="2"/>
      <c r="I61" s="2"/>
      <c r="J61" s="3"/>
      <c r="K61" s="3"/>
      <c r="L61" s="2"/>
      <c r="M61" s="1"/>
      <c r="N61" s="1"/>
      <c r="O61" s="3"/>
      <c r="P61" s="34"/>
    </row>
    <row r="62" spans="2:15" ht="15.75">
      <c r="B62" s="5" t="s">
        <v>116</v>
      </c>
      <c r="O62" s="39" t="s">
        <v>117</v>
      </c>
    </row>
    <row r="64" spans="1:12" ht="12.75">
      <c r="A64" s="40" t="s">
        <v>107</v>
      </c>
      <c r="L64" s="13"/>
    </row>
    <row r="65" spans="1:12" ht="12.75">
      <c r="A65" s="40"/>
      <c r="L65" s="2"/>
    </row>
    <row r="66" spans="1:16" s="16" customFormat="1" ht="12.75">
      <c r="A66" s="1"/>
      <c r="B66" s="1"/>
      <c r="C66" s="1"/>
      <c r="D66" s="13"/>
      <c r="E66" s="29"/>
      <c r="F66" s="13"/>
      <c r="G66" s="13"/>
      <c r="H66" s="13"/>
      <c r="I66" s="13"/>
      <c r="J66" s="12"/>
      <c r="K66" s="12"/>
      <c r="L66" s="13"/>
      <c r="N66" s="1"/>
      <c r="O66" s="3"/>
      <c r="P66" s="34"/>
    </row>
    <row r="67" ht="15.75">
      <c r="B67" s="5" t="s">
        <v>118</v>
      </c>
    </row>
    <row r="69" ht="12.75">
      <c r="A69" s="40"/>
    </row>
    <row r="70" spans="5:12" ht="12.75">
      <c r="E70" s="31"/>
      <c r="L70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44" max="255" man="1"/>
    <brk id="61" max="255" man="1"/>
    <brk id="6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S9"/>
  <sheetViews>
    <sheetView zoomScaleSheetLayoutView="100" zoomScalePageLayoutView="0" workbookViewId="0" topLeftCell="A1">
      <selection activeCell="Q9" sqref="Q9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2" width="5.00390625" style="3" customWidth="1"/>
    <col min="13" max="14" width="5.00390625" style="1" customWidth="1"/>
    <col min="15" max="17" width="5.00390625" style="3" customWidth="1"/>
    <col min="18" max="18" width="5.00390625" style="0" customWidth="1"/>
  </cols>
  <sheetData>
    <row r="1" spans="1:19" ht="123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2" t="s">
        <v>6</v>
      </c>
      <c r="K1" s="81" t="s">
        <v>553</v>
      </c>
      <c r="L1" s="6" t="s">
        <v>7</v>
      </c>
      <c r="M1" s="9" t="s">
        <v>8</v>
      </c>
      <c r="N1" s="6" t="s">
        <v>9</v>
      </c>
      <c r="O1" s="89" t="s">
        <v>10</v>
      </c>
      <c r="P1" s="8" t="s">
        <v>11</v>
      </c>
      <c r="Q1" s="81" t="s">
        <v>501</v>
      </c>
      <c r="R1" s="92" t="s">
        <v>533</v>
      </c>
      <c r="S1" s="93"/>
    </row>
    <row r="2" spans="5:18" ht="12.75">
      <c r="E2" s="12"/>
      <c r="F2" s="13"/>
      <c r="G2" s="13"/>
      <c r="H2" s="13"/>
      <c r="I2" s="12"/>
      <c r="J2" s="46"/>
      <c r="K2" s="82"/>
      <c r="L2" s="46"/>
      <c r="M2" s="12"/>
      <c r="N2" s="12"/>
      <c r="O2" s="46"/>
      <c r="P2" s="46"/>
      <c r="Q2" s="82"/>
      <c r="R2" s="1"/>
    </row>
    <row r="3" spans="1:19" ht="12.75">
      <c r="A3" t="s">
        <v>35</v>
      </c>
      <c r="B3" t="s">
        <v>36</v>
      </c>
      <c r="C3" t="s">
        <v>17</v>
      </c>
      <c r="E3" s="96">
        <v>248</v>
      </c>
      <c r="F3" s="97"/>
      <c r="G3" s="97"/>
      <c r="H3" s="97">
        <v>559</v>
      </c>
      <c r="I3" s="96"/>
      <c r="J3" s="98"/>
      <c r="K3" s="99"/>
      <c r="L3" s="98"/>
      <c r="M3" s="96"/>
      <c r="N3" s="96"/>
      <c r="O3" s="98"/>
      <c r="P3" s="98"/>
      <c r="Q3" s="99"/>
      <c r="R3" s="96"/>
      <c r="S3" s="100"/>
    </row>
    <row r="4" spans="1:19" ht="12.75">
      <c r="A4" t="s">
        <v>51</v>
      </c>
      <c r="B4" t="s">
        <v>52</v>
      </c>
      <c r="C4" t="s">
        <v>24</v>
      </c>
      <c r="E4" s="96"/>
      <c r="F4" s="97"/>
      <c r="G4" s="97"/>
      <c r="H4" s="97">
        <v>553</v>
      </c>
      <c r="I4" s="96"/>
      <c r="J4" s="98"/>
      <c r="K4" s="99"/>
      <c r="L4" s="98"/>
      <c r="M4" s="96"/>
      <c r="N4" s="96"/>
      <c r="O4" s="98">
        <v>545</v>
      </c>
      <c r="P4" s="98"/>
      <c r="Q4" s="99"/>
      <c r="R4" s="100"/>
      <c r="S4" s="100"/>
    </row>
    <row r="5" spans="1:19" ht="12.75">
      <c r="A5" t="s">
        <v>54</v>
      </c>
      <c r="B5" t="s">
        <v>55</v>
      </c>
      <c r="C5" t="s">
        <v>98</v>
      </c>
      <c r="E5" s="96">
        <v>254</v>
      </c>
      <c r="F5" s="97"/>
      <c r="G5" s="97"/>
      <c r="H5" s="97">
        <v>556</v>
      </c>
      <c r="I5" s="96"/>
      <c r="J5" s="98"/>
      <c r="K5" s="99"/>
      <c r="L5" s="98"/>
      <c r="M5" s="96"/>
      <c r="N5" s="96"/>
      <c r="O5" s="98"/>
      <c r="P5" s="98"/>
      <c r="Q5" s="99"/>
      <c r="R5" s="100"/>
      <c r="S5" s="100"/>
    </row>
    <row r="6" spans="1:19" ht="12.75">
      <c r="A6" t="s">
        <v>354</v>
      </c>
      <c r="B6" t="s">
        <v>355</v>
      </c>
      <c r="C6" t="s">
        <v>360</v>
      </c>
      <c r="E6" s="100"/>
      <c r="F6" s="17">
        <v>370</v>
      </c>
      <c r="G6" s="97"/>
      <c r="H6" s="97"/>
      <c r="I6" s="96"/>
      <c r="J6" s="98"/>
      <c r="K6" s="99"/>
      <c r="L6" s="98"/>
      <c r="M6" s="96">
        <v>357</v>
      </c>
      <c r="N6" s="96"/>
      <c r="O6" s="98"/>
      <c r="P6" s="98"/>
      <c r="Q6" s="99"/>
      <c r="R6" s="100"/>
      <c r="S6" s="100"/>
    </row>
    <row r="7" spans="1:19" ht="12.75">
      <c r="A7" t="s">
        <v>446</v>
      </c>
      <c r="B7" t="s">
        <v>57</v>
      </c>
      <c r="C7" t="s">
        <v>50</v>
      </c>
      <c r="E7" s="100"/>
      <c r="F7" s="97">
        <v>330</v>
      </c>
      <c r="G7" s="97">
        <v>507</v>
      </c>
      <c r="H7" s="97"/>
      <c r="I7" s="96"/>
      <c r="J7" s="98"/>
      <c r="K7" s="99"/>
      <c r="L7" s="98"/>
      <c r="M7" s="96"/>
      <c r="N7" s="96">
        <v>457</v>
      </c>
      <c r="O7" s="98"/>
      <c r="P7" s="98"/>
      <c r="Q7" s="99"/>
      <c r="R7" s="100"/>
      <c r="S7" s="100"/>
    </row>
    <row r="8" spans="1:19" ht="12.75">
      <c r="A8" t="s">
        <v>443</v>
      </c>
      <c r="B8" t="s">
        <v>444</v>
      </c>
      <c r="C8" t="s">
        <v>50</v>
      </c>
      <c r="E8" s="100"/>
      <c r="F8" s="97">
        <v>274</v>
      </c>
      <c r="G8" s="97">
        <v>510</v>
      </c>
      <c r="H8" s="97"/>
      <c r="I8" s="96"/>
      <c r="J8" s="98"/>
      <c r="K8" s="99"/>
      <c r="L8" s="98"/>
      <c r="M8" s="96"/>
      <c r="N8" s="96">
        <v>488</v>
      </c>
      <c r="O8" s="98"/>
      <c r="P8" s="98"/>
      <c r="Q8" s="99"/>
      <c r="R8" s="100"/>
      <c r="S8" s="100"/>
    </row>
    <row r="9" spans="1:19" ht="12.75">
      <c r="A9" t="s">
        <v>451</v>
      </c>
      <c r="B9" t="s">
        <v>484</v>
      </c>
      <c r="C9" t="s">
        <v>50</v>
      </c>
      <c r="E9" s="100"/>
      <c r="F9" s="97"/>
      <c r="G9" s="97"/>
      <c r="H9" s="97"/>
      <c r="I9" s="96"/>
      <c r="J9" s="98">
        <v>312</v>
      </c>
      <c r="K9" s="99"/>
      <c r="L9" s="98"/>
      <c r="M9" s="96"/>
      <c r="N9" s="96"/>
      <c r="O9" s="98"/>
      <c r="P9" s="98"/>
      <c r="Q9" s="99">
        <v>302</v>
      </c>
      <c r="R9" s="100"/>
      <c r="S9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9"/>
  <sheetViews>
    <sheetView zoomScaleSheetLayoutView="100" zoomScalePageLayoutView="0" workbookViewId="0" topLeftCell="A1">
      <selection activeCell="Q9" sqref="Q9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2" width="5.00390625" style="3" customWidth="1"/>
    <col min="13" max="14" width="5.00390625" style="1" customWidth="1"/>
    <col min="15" max="17" width="5.00390625" style="3" customWidth="1"/>
    <col min="18" max="18" width="5.00390625" style="0" customWidth="1"/>
  </cols>
  <sheetData>
    <row r="1" spans="1:19" ht="123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2" t="s">
        <v>6</v>
      </c>
      <c r="K1" s="81" t="s">
        <v>553</v>
      </c>
      <c r="L1" s="6" t="s">
        <v>7</v>
      </c>
      <c r="M1" s="9" t="s">
        <v>8</v>
      </c>
      <c r="N1" s="6" t="s">
        <v>9</v>
      </c>
      <c r="O1" s="89" t="s">
        <v>10</v>
      </c>
      <c r="P1" s="8" t="s">
        <v>11</v>
      </c>
      <c r="Q1" s="81" t="s">
        <v>501</v>
      </c>
      <c r="R1" s="92" t="s">
        <v>533</v>
      </c>
      <c r="S1" s="93"/>
    </row>
    <row r="2" spans="5:18" ht="12.75">
      <c r="E2" s="12"/>
      <c r="F2" s="13"/>
      <c r="G2" s="13"/>
      <c r="H2" s="13"/>
      <c r="I2" s="12"/>
      <c r="J2" s="46"/>
      <c r="K2" s="82"/>
      <c r="L2" s="46"/>
      <c r="M2" s="12"/>
      <c r="N2" s="12"/>
      <c r="O2" s="46"/>
      <c r="P2" s="46"/>
      <c r="Q2" s="82"/>
      <c r="R2" s="1"/>
    </row>
    <row r="3" spans="1:19" ht="12.75">
      <c r="A3" t="s">
        <v>35</v>
      </c>
      <c r="B3" t="s">
        <v>36</v>
      </c>
      <c r="C3" t="s">
        <v>17</v>
      </c>
      <c r="E3" s="96">
        <v>248</v>
      </c>
      <c r="F3" s="97"/>
      <c r="G3" s="97"/>
      <c r="H3" s="97">
        <v>559</v>
      </c>
      <c r="I3" s="96"/>
      <c r="J3" s="98"/>
      <c r="K3" s="99"/>
      <c r="L3" s="98"/>
      <c r="M3" s="96"/>
      <c r="N3" s="96"/>
      <c r="O3" s="98"/>
      <c r="P3" s="98"/>
      <c r="Q3" s="99"/>
      <c r="R3" s="96"/>
      <c r="S3" s="100"/>
    </row>
    <row r="4" spans="1:19" ht="12.75">
      <c r="A4" t="s">
        <v>51</v>
      </c>
      <c r="B4" t="s">
        <v>52</v>
      </c>
      <c r="C4" t="s">
        <v>24</v>
      </c>
      <c r="E4" s="96"/>
      <c r="F4" s="97"/>
      <c r="G4" s="97"/>
      <c r="H4" s="97">
        <v>553</v>
      </c>
      <c r="I4" s="96"/>
      <c r="J4" s="98"/>
      <c r="K4" s="99"/>
      <c r="L4" s="98"/>
      <c r="M4" s="96"/>
      <c r="N4" s="96"/>
      <c r="O4" s="98">
        <v>545</v>
      </c>
      <c r="P4" s="98"/>
      <c r="Q4" s="99"/>
      <c r="R4" s="100"/>
      <c r="S4" s="100"/>
    </row>
    <row r="5" spans="1:19" ht="12.75">
      <c r="A5" t="s">
        <v>54</v>
      </c>
      <c r="B5" t="s">
        <v>55</v>
      </c>
      <c r="C5" t="s">
        <v>98</v>
      </c>
      <c r="E5" s="96">
        <v>254</v>
      </c>
      <c r="F5" s="97"/>
      <c r="G5" s="97"/>
      <c r="H5" s="97">
        <v>556</v>
      </c>
      <c r="I5" s="96"/>
      <c r="J5" s="98"/>
      <c r="K5" s="99"/>
      <c r="L5" s="98"/>
      <c r="M5" s="96"/>
      <c r="N5" s="96"/>
      <c r="O5" s="98"/>
      <c r="P5" s="98"/>
      <c r="Q5" s="99"/>
      <c r="R5" s="100"/>
      <c r="S5" s="100"/>
    </row>
    <row r="6" spans="1:19" ht="12.75">
      <c r="A6" t="s">
        <v>354</v>
      </c>
      <c r="B6" t="s">
        <v>355</v>
      </c>
      <c r="C6" t="s">
        <v>360</v>
      </c>
      <c r="E6" s="100"/>
      <c r="F6" s="97">
        <v>370</v>
      </c>
      <c r="G6" s="97"/>
      <c r="H6" s="97"/>
      <c r="I6" s="96"/>
      <c r="J6" s="98"/>
      <c r="K6" s="99"/>
      <c r="L6" s="98"/>
      <c r="M6" s="96">
        <v>357</v>
      </c>
      <c r="N6" s="96"/>
      <c r="O6" s="98"/>
      <c r="P6" s="98"/>
      <c r="Q6" s="99"/>
      <c r="R6" s="100"/>
      <c r="S6" s="100"/>
    </row>
    <row r="7" spans="1:19" ht="12.75">
      <c r="A7" t="s">
        <v>446</v>
      </c>
      <c r="B7" t="s">
        <v>57</v>
      </c>
      <c r="C7" t="s">
        <v>50</v>
      </c>
      <c r="E7" s="100"/>
      <c r="F7" s="97">
        <v>330</v>
      </c>
      <c r="G7" s="97">
        <v>507</v>
      </c>
      <c r="H7" s="97"/>
      <c r="I7" s="96"/>
      <c r="J7" s="98"/>
      <c r="K7" s="99"/>
      <c r="L7" s="98"/>
      <c r="M7" s="96"/>
      <c r="N7" s="96">
        <v>457</v>
      </c>
      <c r="O7" s="98"/>
      <c r="P7" s="98"/>
      <c r="Q7" s="99"/>
      <c r="R7" s="100"/>
      <c r="S7" s="100"/>
    </row>
    <row r="8" spans="1:19" ht="12.75">
      <c r="A8" t="s">
        <v>443</v>
      </c>
      <c r="B8" t="s">
        <v>444</v>
      </c>
      <c r="C8" t="s">
        <v>50</v>
      </c>
      <c r="E8" s="100"/>
      <c r="F8" s="97">
        <v>274</v>
      </c>
      <c r="G8" s="97">
        <v>510</v>
      </c>
      <c r="H8" s="97"/>
      <c r="I8" s="96"/>
      <c r="J8" s="98"/>
      <c r="K8" s="99"/>
      <c r="L8" s="98"/>
      <c r="M8" s="96"/>
      <c r="N8" s="96">
        <v>488</v>
      </c>
      <c r="O8" s="98"/>
      <c r="P8" s="98"/>
      <c r="Q8" s="99"/>
      <c r="R8" s="100"/>
      <c r="S8" s="100"/>
    </row>
    <row r="9" spans="1:19" ht="12.75">
      <c r="A9" t="s">
        <v>451</v>
      </c>
      <c r="B9" t="s">
        <v>484</v>
      </c>
      <c r="C9" t="s">
        <v>50</v>
      </c>
      <c r="E9" s="100"/>
      <c r="F9" s="97"/>
      <c r="G9" s="97"/>
      <c r="H9" s="97"/>
      <c r="I9" s="96"/>
      <c r="J9" s="98">
        <v>312</v>
      </c>
      <c r="K9" s="99"/>
      <c r="L9" s="98"/>
      <c r="M9" s="96"/>
      <c r="N9" s="96"/>
      <c r="O9" s="98"/>
      <c r="P9" s="98"/>
      <c r="Q9" s="99">
        <v>302</v>
      </c>
      <c r="R9" s="100"/>
      <c r="S9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64"/>
  <sheetViews>
    <sheetView zoomScaleSheetLayoutView="100" zoomScalePageLayoutView="0" workbookViewId="0" topLeftCell="A19">
      <selection activeCell="P34" sqref="P34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22" customFormat="1" ht="12.75">
      <c r="A4" s="42"/>
      <c r="B4" s="22" t="s">
        <v>555</v>
      </c>
      <c r="C4" s="22" t="s">
        <v>36</v>
      </c>
      <c r="D4" s="17">
        <v>1</v>
      </c>
      <c r="F4" s="17"/>
      <c r="G4" s="17"/>
      <c r="H4" s="17"/>
      <c r="I4" s="17">
        <v>86</v>
      </c>
      <c r="J4" s="23">
        <v>89</v>
      </c>
      <c r="K4" s="23">
        <v>83</v>
      </c>
      <c r="L4" s="17">
        <f>SUM(F4:K4)</f>
        <v>258</v>
      </c>
      <c r="M4" s="22" t="s">
        <v>17</v>
      </c>
      <c r="O4" s="23">
        <v>241</v>
      </c>
      <c r="P4" s="68" t="s">
        <v>70</v>
      </c>
    </row>
    <row r="5" spans="1:12" ht="12.75">
      <c r="A5" s="40"/>
      <c r="L5" s="2"/>
    </row>
    <row r="6" spans="1:16" ht="12.75">
      <c r="A6" s="40" t="s">
        <v>75</v>
      </c>
      <c r="L6" s="3"/>
      <c r="P6" s="3"/>
    </row>
    <row r="7" spans="1:16" ht="12.75">
      <c r="A7" s="40"/>
      <c r="B7" s="1" t="s">
        <v>443</v>
      </c>
      <c r="C7" t="s">
        <v>565</v>
      </c>
      <c r="D7" s="2">
        <v>7</v>
      </c>
      <c r="J7" s="3">
        <v>45</v>
      </c>
      <c r="K7" s="3">
        <v>48</v>
      </c>
      <c r="L7" s="2">
        <f aca="true" t="shared" si="0" ref="L7:L17">SUM(F7:K7)</f>
        <v>93</v>
      </c>
      <c r="M7" t="s">
        <v>356</v>
      </c>
      <c r="O7" s="3">
        <v>161</v>
      </c>
      <c r="P7" s="3"/>
    </row>
    <row r="8" spans="1:16" ht="12.75">
      <c r="A8" s="40"/>
      <c r="B8" t="s">
        <v>564</v>
      </c>
      <c r="C8" t="s">
        <v>23</v>
      </c>
      <c r="D8" s="2">
        <v>7</v>
      </c>
      <c r="H8" s="2">
        <v>61</v>
      </c>
      <c r="I8" s="2">
        <v>43</v>
      </c>
      <c r="J8" s="3">
        <v>69</v>
      </c>
      <c r="K8" s="3">
        <v>30</v>
      </c>
      <c r="L8" s="2">
        <f t="shared" si="0"/>
        <v>203</v>
      </c>
      <c r="M8" t="s">
        <v>96</v>
      </c>
      <c r="O8" s="3">
        <v>348</v>
      </c>
      <c r="P8" s="3"/>
    </row>
    <row r="9" spans="1:16" ht="12.75">
      <c r="A9" s="40"/>
      <c r="B9" s="1" t="s">
        <v>443</v>
      </c>
      <c r="C9" s="1" t="s">
        <v>444</v>
      </c>
      <c r="D9" s="2">
        <v>13</v>
      </c>
      <c r="H9" s="2">
        <v>82</v>
      </c>
      <c r="I9" s="2">
        <v>76</v>
      </c>
      <c r="J9" s="3">
        <v>82</v>
      </c>
      <c r="K9" s="3">
        <v>71</v>
      </c>
      <c r="L9" s="2">
        <f t="shared" si="0"/>
        <v>311</v>
      </c>
      <c r="M9" s="1" t="s">
        <v>27</v>
      </c>
      <c r="O9" s="3">
        <v>352</v>
      </c>
      <c r="P9" s="3"/>
    </row>
    <row r="10" spans="1:16" ht="12.75">
      <c r="A10" s="40"/>
      <c r="B10" s="1" t="s">
        <v>446</v>
      </c>
      <c r="C10" s="1" t="s">
        <v>57</v>
      </c>
      <c r="D10" s="2">
        <v>12</v>
      </c>
      <c r="H10" s="2">
        <v>81</v>
      </c>
      <c r="I10" s="2">
        <v>82</v>
      </c>
      <c r="J10" s="3">
        <v>75</v>
      </c>
      <c r="K10" s="3">
        <v>77</v>
      </c>
      <c r="L10" s="2">
        <f t="shared" si="0"/>
        <v>315</v>
      </c>
      <c r="M10" s="1" t="s">
        <v>27</v>
      </c>
      <c r="O10" s="3">
        <v>352</v>
      </c>
      <c r="P10" s="3"/>
    </row>
    <row r="11" spans="1:16" s="22" customFormat="1" ht="12.75">
      <c r="A11" s="42"/>
      <c r="B11" s="22" t="s">
        <v>354</v>
      </c>
      <c r="C11" s="22" t="s">
        <v>355</v>
      </c>
      <c r="D11" s="17">
        <v>3</v>
      </c>
      <c r="F11" s="17"/>
      <c r="G11" s="17"/>
      <c r="H11" s="17">
        <v>90</v>
      </c>
      <c r="I11" s="17">
        <v>95</v>
      </c>
      <c r="J11" s="23">
        <v>93</v>
      </c>
      <c r="K11" s="23">
        <v>90</v>
      </c>
      <c r="L11" s="17">
        <f t="shared" si="0"/>
        <v>368</v>
      </c>
      <c r="M11" s="22" t="s">
        <v>39</v>
      </c>
      <c r="O11" s="23">
        <v>362</v>
      </c>
      <c r="P11" s="23" t="s">
        <v>571</v>
      </c>
    </row>
    <row r="12" spans="1:16" ht="12.75">
      <c r="A12" s="40"/>
      <c r="B12" s="100" t="s">
        <v>451</v>
      </c>
      <c r="C12" s="100" t="s">
        <v>452</v>
      </c>
      <c r="D12" s="26" t="s">
        <v>488</v>
      </c>
      <c r="L12" s="2">
        <f t="shared" si="0"/>
        <v>0</v>
      </c>
      <c r="M12" t="s">
        <v>554</v>
      </c>
      <c r="O12" s="32">
        <v>355</v>
      </c>
      <c r="P12" s="3"/>
    </row>
    <row r="13" spans="1:16" s="22" customFormat="1" ht="12.75">
      <c r="A13" s="42"/>
      <c r="B13" s="22" t="s">
        <v>31</v>
      </c>
      <c r="C13" s="22" t="s">
        <v>32</v>
      </c>
      <c r="D13" s="17">
        <v>3</v>
      </c>
      <c r="F13" s="17"/>
      <c r="G13" s="17"/>
      <c r="H13" s="17">
        <v>94</v>
      </c>
      <c r="I13" s="17">
        <v>91</v>
      </c>
      <c r="J13" s="23">
        <v>97</v>
      </c>
      <c r="K13" s="23">
        <v>89</v>
      </c>
      <c r="L13" s="17">
        <f t="shared" si="0"/>
        <v>371</v>
      </c>
      <c r="M13" s="22" t="s">
        <v>98</v>
      </c>
      <c r="O13" s="23">
        <v>366</v>
      </c>
      <c r="P13" s="23" t="s">
        <v>70</v>
      </c>
    </row>
    <row r="14" spans="1:17" ht="12.75">
      <c r="A14" s="40"/>
      <c r="B14" s="100" t="s">
        <v>28</v>
      </c>
      <c r="C14" s="100" t="s">
        <v>29</v>
      </c>
      <c r="D14" s="2">
        <v>17</v>
      </c>
      <c r="H14" s="2">
        <v>90</v>
      </c>
      <c r="I14" s="2">
        <v>92</v>
      </c>
      <c r="J14" s="3">
        <v>88</v>
      </c>
      <c r="K14" s="3">
        <v>89</v>
      </c>
      <c r="L14" s="2">
        <f t="shared" si="0"/>
        <v>359</v>
      </c>
      <c r="M14" s="100" t="s">
        <v>15</v>
      </c>
      <c r="O14" s="32">
        <v>375</v>
      </c>
      <c r="P14" s="3"/>
      <c r="Q14" s="22"/>
    </row>
    <row r="15" spans="1:17" ht="12.75">
      <c r="A15" s="40"/>
      <c r="B15" s="1" t="s">
        <v>53</v>
      </c>
      <c r="C15" s="1" t="s">
        <v>26</v>
      </c>
      <c r="D15" s="2">
        <v>10</v>
      </c>
      <c r="H15" s="2">
        <v>88</v>
      </c>
      <c r="I15" s="2">
        <v>89</v>
      </c>
      <c r="J15" s="3">
        <v>90</v>
      </c>
      <c r="K15" s="3">
        <v>93</v>
      </c>
      <c r="L15" s="2">
        <f t="shared" si="0"/>
        <v>360</v>
      </c>
      <c r="M15" s="100" t="s">
        <v>24</v>
      </c>
      <c r="O15" s="32">
        <v>373</v>
      </c>
      <c r="P15" s="3"/>
      <c r="Q15" s="22"/>
    </row>
    <row r="16" spans="1:17" ht="12.75">
      <c r="A16" s="40"/>
      <c r="L16" s="2"/>
      <c r="O16" s="32"/>
      <c r="P16" s="3"/>
      <c r="Q16" s="22"/>
    </row>
    <row r="17" spans="1:16" s="22" customFormat="1" ht="12.75">
      <c r="A17" s="42"/>
      <c r="B17" s="16" t="s">
        <v>73</v>
      </c>
      <c r="C17" s="1"/>
      <c r="D17" s="26"/>
      <c r="E17" s="1"/>
      <c r="F17" s="26" t="s">
        <v>541</v>
      </c>
      <c r="G17" s="26" t="s">
        <v>546</v>
      </c>
      <c r="H17" s="26" t="s">
        <v>545</v>
      </c>
      <c r="I17" s="2">
        <v>0</v>
      </c>
      <c r="J17" s="3">
        <v>311</v>
      </c>
      <c r="K17" s="3">
        <v>315</v>
      </c>
      <c r="L17" s="2">
        <f t="shared" si="0"/>
        <v>626</v>
      </c>
      <c r="M17" s="1" t="s">
        <v>554</v>
      </c>
      <c r="O17" s="32">
        <v>1060</v>
      </c>
      <c r="P17" s="3"/>
    </row>
    <row r="18" spans="1:16" ht="12.75">
      <c r="A18" s="40"/>
      <c r="B18" s="16"/>
      <c r="C18" s="16"/>
      <c r="D18" s="13"/>
      <c r="E18" s="16"/>
      <c r="F18" s="13"/>
      <c r="G18" s="13"/>
      <c r="H18" s="13"/>
      <c r="I18" s="13"/>
      <c r="J18" s="12"/>
      <c r="K18" s="12"/>
      <c r="L18" s="13"/>
      <c r="M18" s="16"/>
      <c r="N18" s="16"/>
      <c r="P18" s="3"/>
    </row>
    <row r="19" spans="1:19" ht="12.75">
      <c r="A19" s="40" t="s">
        <v>83</v>
      </c>
      <c r="L19" s="3"/>
      <c r="P19" s="3"/>
      <c r="Q19" s="1"/>
      <c r="R19" s="32"/>
      <c r="S19" s="43"/>
    </row>
    <row r="20" spans="1:19" s="22" customFormat="1" ht="12.75">
      <c r="A20" s="42"/>
      <c r="B20" s="22" t="s">
        <v>443</v>
      </c>
      <c r="C20" s="22" t="s">
        <v>444</v>
      </c>
      <c r="D20" s="17">
        <v>3</v>
      </c>
      <c r="F20" s="17">
        <v>81</v>
      </c>
      <c r="G20" s="17">
        <v>85</v>
      </c>
      <c r="H20" s="17">
        <v>84</v>
      </c>
      <c r="I20" s="17">
        <v>80</v>
      </c>
      <c r="J20" s="23">
        <v>74</v>
      </c>
      <c r="K20" s="23">
        <v>80</v>
      </c>
      <c r="L20" s="17">
        <f aca="true" t="shared" si="1" ref="L20:L28">SUM(F20:K20)</f>
        <v>484</v>
      </c>
      <c r="M20" s="22" t="s">
        <v>27</v>
      </c>
      <c r="O20" s="23">
        <v>484</v>
      </c>
      <c r="P20" s="23" t="s">
        <v>574</v>
      </c>
      <c r="R20" s="23"/>
      <c r="S20" s="28"/>
    </row>
    <row r="21" spans="1:19" s="22" customFormat="1" ht="12.75">
      <c r="A21" s="42"/>
      <c r="B21" s="22" t="s">
        <v>446</v>
      </c>
      <c r="C21" s="22" t="s">
        <v>57</v>
      </c>
      <c r="D21" s="17">
        <v>2</v>
      </c>
      <c r="F21" s="17">
        <v>84</v>
      </c>
      <c r="G21" s="17">
        <v>82</v>
      </c>
      <c r="H21" s="17">
        <v>87</v>
      </c>
      <c r="I21" s="17">
        <v>88</v>
      </c>
      <c r="J21" s="23">
        <v>90</v>
      </c>
      <c r="K21" s="23">
        <v>76</v>
      </c>
      <c r="L21" s="17">
        <f t="shared" si="1"/>
        <v>507</v>
      </c>
      <c r="M21" s="22" t="s">
        <v>27</v>
      </c>
      <c r="O21" s="23">
        <v>484</v>
      </c>
      <c r="P21" s="23" t="s">
        <v>578</v>
      </c>
      <c r="R21" s="23"/>
      <c r="S21" s="28"/>
    </row>
    <row r="22" spans="1:19" s="22" customFormat="1" ht="12.75">
      <c r="A22" s="42"/>
      <c r="B22" s="22" t="s">
        <v>476</v>
      </c>
      <c r="C22" s="22" t="s">
        <v>477</v>
      </c>
      <c r="D22" s="17">
        <v>1</v>
      </c>
      <c r="F22" s="17">
        <v>95</v>
      </c>
      <c r="G22" s="17">
        <v>91</v>
      </c>
      <c r="H22" s="17">
        <v>89</v>
      </c>
      <c r="I22" s="17">
        <v>93</v>
      </c>
      <c r="J22" s="23">
        <v>88</v>
      </c>
      <c r="K22" s="23">
        <v>95</v>
      </c>
      <c r="L22" s="17">
        <f t="shared" si="1"/>
        <v>551</v>
      </c>
      <c r="M22" s="22" t="s">
        <v>17</v>
      </c>
      <c r="O22" s="23">
        <v>532</v>
      </c>
      <c r="P22" s="23" t="s">
        <v>569</v>
      </c>
      <c r="R22" s="23"/>
      <c r="S22" s="28"/>
    </row>
    <row r="23" spans="1:19" s="22" customFormat="1" ht="12.75">
      <c r="A23" s="42"/>
      <c r="B23" s="22" t="s">
        <v>387</v>
      </c>
      <c r="C23" s="22" t="s">
        <v>388</v>
      </c>
      <c r="D23" s="17">
        <v>3</v>
      </c>
      <c r="F23" s="17">
        <v>88</v>
      </c>
      <c r="G23" s="17">
        <v>88</v>
      </c>
      <c r="H23" s="17">
        <v>92</v>
      </c>
      <c r="I23" s="17">
        <v>93</v>
      </c>
      <c r="J23" s="23">
        <v>93</v>
      </c>
      <c r="K23" s="23">
        <v>92</v>
      </c>
      <c r="L23" s="17">
        <f t="shared" si="1"/>
        <v>546</v>
      </c>
      <c r="M23" s="22" t="s">
        <v>98</v>
      </c>
      <c r="O23" s="23">
        <v>525</v>
      </c>
      <c r="P23" s="23" t="s">
        <v>572</v>
      </c>
      <c r="R23" s="23"/>
      <c r="S23" s="28"/>
    </row>
    <row r="24" spans="1:19" s="22" customFormat="1" ht="12.75">
      <c r="A24" s="42"/>
      <c r="B24" s="22" t="s">
        <v>443</v>
      </c>
      <c r="C24" s="22" t="s">
        <v>23</v>
      </c>
      <c r="D24" s="17">
        <v>4</v>
      </c>
      <c r="F24" s="17">
        <v>86</v>
      </c>
      <c r="G24" s="17">
        <v>82</v>
      </c>
      <c r="H24" s="17">
        <v>78</v>
      </c>
      <c r="I24" s="17">
        <v>85</v>
      </c>
      <c r="J24" s="23">
        <v>84</v>
      </c>
      <c r="K24" s="23">
        <v>93</v>
      </c>
      <c r="L24" s="17">
        <f t="shared" si="1"/>
        <v>508</v>
      </c>
      <c r="M24" s="22" t="s">
        <v>24</v>
      </c>
      <c r="O24" s="23">
        <v>504</v>
      </c>
      <c r="P24" s="23" t="s">
        <v>573</v>
      </c>
      <c r="R24" s="23"/>
      <c r="S24" s="28"/>
    </row>
    <row r="25" spans="1:19" s="22" customFormat="1" ht="12.75">
      <c r="A25" s="42"/>
      <c r="B25" s="22" t="s">
        <v>51</v>
      </c>
      <c r="C25" s="22" t="s">
        <v>52</v>
      </c>
      <c r="D25" s="17">
        <v>3</v>
      </c>
      <c r="F25" s="17">
        <v>92</v>
      </c>
      <c r="G25" s="17">
        <v>93</v>
      </c>
      <c r="H25" s="17">
        <v>93</v>
      </c>
      <c r="I25" s="17">
        <v>87</v>
      </c>
      <c r="J25" s="23">
        <v>89</v>
      </c>
      <c r="K25" s="23">
        <v>88</v>
      </c>
      <c r="L25" s="17">
        <f t="shared" si="1"/>
        <v>542</v>
      </c>
      <c r="M25" s="22" t="s">
        <v>24</v>
      </c>
      <c r="O25" s="23">
        <v>504</v>
      </c>
      <c r="P25" s="23" t="s">
        <v>575</v>
      </c>
      <c r="R25" s="23"/>
      <c r="S25" s="28"/>
    </row>
    <row r="26" spans="1:19" s="22" customFormat="1" ht="12.75">
      <c r="A26" s="42"/>
      <c r="B26" s="22" t="s">
        <v>53</v>
      </c>
      <c r="C26" s="22" t="s">
        <v>26</v>
      </c>
      <c r="D26" s="17">
        <v>2</v>
      </c>
      <c r="F26" s="17">
        <v>95</v>
      </c>
      <c r="G26" s="17">
        <v>94</v>
      </c>
      <c r="H26" s="17">
        <v>90</v>
      </c>
      <c r="I26" s="17">
        <v>92</v>
      </c>
      <c r="J26" s="23">
        <v>93</v>
      </c>
      <c r="K26" s="23">
        <v>93</v>
      </c>
      <c r="L26" s="17">
        <f t="shared" si="1"/>
        <v>557</v>
      </c>
      <c r="M26" s="22" t="s">
        <v>24</v>
      </c>
      <c r="O26" s="23">
        <v>504</v>
      </c>
      <c r="P26" s="23" t="s">
        <v>576</v>
      </c>
      <c r="R26" s="23"/>
      <c r="S26" s="28"/>
    </row>
    <row r="27" spans="1:19" s="100" customFormat="1" ht="12.75">
      <c r="A27" s="40"/>
      <c r="D27" s="97"/>
      <c r="F27" s="97"/>
      <c r="G27" s="97"/>
      <c r="H27" s="97"/>
      <c r="I27" s="97"/>
      <c r="J27" s="96"/>
      <c r="K27" s="96"/>
      <c r="L27" s="97"/>
      <c r="O27" s="96"/>
      <c r="P27" s="96"/>
      <c r="R27" s="96"/>
      <c r="S27" s="101"/>
    </row>
    <row r="28" spans="1:19" s="22" customFormat="1" ht="12.75">
      <c r="A28" s="42"/>
      <c r="B28" s="22" t="s">
        <v>73</v>
      </c>
      <c r="D28" s="23"/>
      <c r="F28" s="23" t="s">
        <v>566</v>
      </c>
      <c r="G28" s="23" t="s">
        <v>567</v>
      </c>
      <c r="H28" s="23" t="s">
        <v>568</v>
      </c>
      <c r="I28" s="23">
        <v>508</v>
      </c>
      <c r="J28" s="23">
        <v>542</v>
      </c>
      <c r="K28" s="23">
        <v>557</v>
      </c>
      <c r="L28" s="17">
        <f t="shared" si="1"/>
        <v>1607</v>
      </c>
      <c r="M28" s="22" t="s">
        <v>24</v>
      </c>
      <c r="O28" s="23">
        <v>1546</v>
      </c>
      <c r="P28" s="23" t="s">
        <v>577</v>
      </c>
      <c r="R28" s="23"/>
      <c r="S28" s="28"/>
    </row>
    <row r="29" spans="1:19" s="22" customFormat="1" ht="12.75">
      <c r="A29" s="42"/>
      <c r="D29" s="17"/>
      <c r="F29" s="17"/>
      <c r="G29" s="17"/>
      <c r="H29" s="17"/>
      <c r="I29" s="17"/>
      <c r="J29" s="23"/>
      <c r="K29" s="23"/>
      <c r="L29" s="17"/>
      <c r="O29" s="32"/>
      <c r="P29" s="32"/>
      <c r="R29" s="23"/>
      <c r="S29" s="28"/>
    </row>
    <row r="30" spans="1:17" ht="12.75">
      <c r="A30" s="40" t="s">
        <v>102</v>
      </c>
      <c r="C30" s="16"/>
      <c r="D30" s="13"/>
      <c r="E30" s="16"/>
      <c r="F30" s="13"/>
      <c r="G30" s="13"/>
      <c r="H30" s="13"/>
      <c r="I30" s="13"/>
      <c r="J30" s="12"/>
      <c r="K30" s="12"/>
      <c r="M30" s="16"/>
      <c r="O30" s="32"/>
      <c r="P30" s="32"/>
      <c r="Q30" s="16"/>
    </row>
    <row r="31" spans="1:16" s="1" customFormat="1" ht="12.75">
      <c r="A31" s="40"/>
      <c r="B31" s="1" t="s">
        <v>35</v>
      </c>
      <c r="C31" s="1" t="s">
        <v>36</v>
      </c>
      <c r="D31" s="26">
        <v>2</v>
      </c>
      <c r="F31" s="2"/>
      <c r="G31" s="2"/>
      <c r="H31" s="2"/>
      <c r="I31" s="2">
        <v>86</v>
      </c>
      <c r="J31" s="3">
        <v>91</v>
      </c>
      <c r="K31" s="3">
        <v>80</v>
      </c>
      <c r="L31" s="2">
        <f>SUM(F31:K31)</f>
        <v>257</v>
      </c>
      <c r="M31" s="1" t="s">
        <v>17</v>
      </c>
      <c r="O31" s="3">
        <v>265</v>
      </c>
      <c r="P31" s="3"/>
    </row>
    <row r="32" spans="1:17" ht="12.75">
      <c r="A32" s="40"/>
      <c r="C32" s="16"/>
      <c r="D32" s="13"/>
      <c r="E32" s="16"/>
      <c r="F32" s="13"/>
      <c r="G32" s="13"/>
      <c r="H32" s="13"/>
      <c r="I32" s="13"/>
      <c r="J32" s="12"/>
      <c r="K32" s="12"/>
      <c r="L32" s="13"/>
      <c r="M32" s="16"/>
      <c r="P32" s="3"/>
      <c r="Q32" s="16"/>
    </row>
    <row r="33" spans="1:17" ht="12.75">
      <c r="A33" s="40" t="s">
        <v>107</v>
      </c>
      <c r="P33" s="3"/>
      <c r="Q33" s="16"/>
    </row>
    <row r="34" spans="1:16" s="22" customFormat="1" ht="12.75">
      <c r="A34" s="42"/>
      <c r="B34" s="22" t="s">
        <v>28</v>
      </c>
      <c r="C34" s="22" t="s">
        <v>30</v>
      </c>
      <c r="D34" s="17">
        <v>1</v>
      </c>
      <c r="F34" s="17"/>
      <c r="G34" s="17"/>
      <c r="H34" s="17">
        <v>90</v>
      </c>
      <c r="I34" s="17">
        <v>92</v>
      </c>
      <c r="J34" s="23">
        <v>92</v>
      </c>
      <c r="K34" s="23">
        <v>89</v>
      </c>
      <c r="L34" s="17">
        <f>SUM(F34:K34)</f>
        <v>363</v>
      </c>
      <c r="M34" s="22" t="s">
        <v>24</v>
      </c>
      <c r="O34" s="23">
        <v>349</v>
      </c>
      <c r="P34" s="23" t="s">
        <v>570</v>
      </c>
    </row>
    <row r="35" spans="1:16" s="22" customFormat="1" ht="12.75">
      <c r="A35" s="42"/>
      <c r="D35" s="17"/>
      <c r="F35" s="17"/>
      <c r="G35" s="17"/>
      <c r="H35" s="17"/>
      <c r="I35" s="17"/>
      <c r="J35" s="23"/>
      <c r="K35" s="23"/>
      <c r="L35" s="17"/>
      <c r="O35" s="23"/>
      <c r="P35" s="3"/>
    </row>
    <row r="36" spans="1:17" ht="12.75">
      <c r="A36" s="40"/>
      <c r="B36" s="16"/>
      <c r="C36" s="16"/>
      <c r="L36" s="13"/>
      <c r="P36" s="3"/>
      <c r="Q36" s="16"/>
    </row>
    <row r="37" spans="2:15" ht="15.75">
      <c r="B37" s="5" t="s">
        <v>108</v>
      </c>
      <c r="O37" s="39" t="s">
        <v>109</v>
      </c>
    </row>
    <row r="39" spans="1:12" ht="12.75">
      <c r="A39" s="40" t="s">
        <v>75</v>
      </c>
      <c r="B39"/>
      <c r="C39"/>
      <c r="L39" s="3"/>
    </row>
    <row r="40" spans="1:16" s="100" customFormat="1" ht="12.75">
      <c r="A40" s="40"/>
      <c r="B40" s="100" t="s">
        <v>354</v>
      </c>
      <c r="C40" s="100" t="s">
        <v>355</v>
      </c>
      <c r="D40" s="97">
        <v>48</v>
      </c>
      <c r="F40" s="97"/>
      <c r="G40" s="97"/>
      <c r="H40" s="97">
        <v>93</v>
      </c>
      <c r="I40" s="97">
        <v>92</v>
      </c>
      <c r="J40" s="96">
        <v>92</v>
      </c>
      <c r="K40" s="96">
        <v>95</v>
      </c>
      <c r="L40" s="2">
        <f>SUM(F40:K40)</f>
        <v>372</v>
      </c>
      <c r="M40" s="100" t="s">
        <v>39</v>
      </c>
      <c r="O40" s="96">
        <v>374</v>
      </c>
      <c r="P40" s="102"/>
    </row>
    <row r="41" spans="1:12" ht="12.75">
      <c r="A41" s="40"/>
      <c r="L41" s="2"/>
    </row>
    <row r="42" spans="1:16" s="16" customFormat="1" ht="12.75">
      <c r="A42" s="40" t="s">
        <v>83</v>
      </c>
      <c r="B42" s="1"/>
      <c r="C42" s="1"/>
      <c r="D42" s="2"/>
      <c r="E42" s="1"/>
      <c r="F42" s="2"/>
      <c r="G42" s="2"/>
      <c r="H42" s="2"/>
      <c r="I42" s="2"/>
      <c r="J42" s="3"/>
      <c r="K42" s="3"/>
      <c r="L42" s="2"/>
      <c r="M42" s="1"/>
      <c r="N42" s="1"/>
      <c r="O42" s="3"/>
      <c r="P42" s="34"/>
    </row>
    <row r="43" spans="1:16" s="16" customFormat="1" ht="12.75">
      <c r="A43" s="40"/>
      <c r="B43" s="100" t="s">
        <v>443</v>
      </c>
      <c r="C43" s="100" t="s">
        <v>444</v>
      </c>
      <c r="D43" s="97">
        <v>9</v>
      </c>
      <c r="E43" s="100"/>
      <c r="F43" s="97">
        <v>81</v>
      </c>
      <c r="G43" s="97">
        <v>78</v>
      </c>
      <c r="H43" s="97">
        <v>68</v>
      </c>
      <c r="I43" s="97">
        <v>82</v>
      </c>
      <c r="J43" s="96">
        <v>80</v>
      </c>
      <c r="K43" s="96">
        <v>69</v>
      </c>
      <c r="L43" s="2">
        <f aca="true" t="shared" si="2" ref="L43:L49">SUM(F43:K43)</f>
        <v>458</v>
      </c>
      <c r="M43" s="100" t="s">
        <v>27</v>
      </c>
      <c r="N43" s="1"/>
      <c r="O43" s="3">
        <v>526</v>
      </c>
      <c r="P43" s="34"/>
    </row>
    <row r="44" spans="1:16" s="16" customFormat="1" ht="12.75">
      <c r="A44" s="40"/>
      <c r="B44" s="100" t="s">
        <v>446</v>
      </c>
      <c r="C44" s="100" t="s">
        <v>57</v>
      </c>
      <c r="D44" s="97">
        <v>8</v>
      </c>
      <c r="E44" s="100"/>
      <c r="F44" s="97">
        <v>83</v>
      </c>
      <c r="G44" s="97">
        <v>77</v>
      </c>
      <c r="H44" s="97">
        <v>79</v>
      </c>
      <c r="I44" s="97">
        <v>79</v>
      </c>
      <c r="J44" s="96">
        <v>90</v>
      </c>
      <c r="K44" s="96">
        <v>83</v>
      </c>
      <c r="L44" s="2">
        <f t="shared" si="2"/>
        <v>491</v>
      </c>
      <c r="M44" s="100" t="s">
        <v>27</v>
      </c>
      <c r="N44" s="1"/>
      <c r="O44" s="3">
        <v>526</v>
      </c>
      <c r="P44" s="34"/>
    </row>
    <row r="45" spans="1:15" ht="12.75">
      <c r="A45" s="100"/>
      <c r="B45" s="100" t="s">
        <v>476</v>
      </c>
      <c r="C45" s="100" t="s">
        <v>477</v>
      </c>
      <c r="D45" s="97" t="s">
        <v>488</v>
      </c>
      <c r="E45" s="100"/>
      <c r="F45" s="97"/>
      <c r="G45" s="97"/>
      <c r="H45" s="97"/>
      <c r="I45" s="97"/>
      <c r="J45" s="96"/>
      <c r="K45" s="96"/>
      <c r="L45" s="2">
        <f t="shared" si="2"/>
        <v>0</v>
      </c>
      <c r="M45" s="100" t="s">
        <v>17</v>
      </c>
      <c r="O45" s="3">
        <v>567</v>
      </c>
    </row>
    <row r="46" spans="1:15" ht="12.75">
      <c r="A46" s="100"/>
      <c r="B46" s="100" t="s">
        <v>387</v>
      </c>
      <c r="C46" s="100" t="s">
        <v>388</v>
      </c>
      <c r="D46" s="97">
        <v>38</v>
      </c>
      <c r="E46" s="100"/>
      <c r="F46" s="97">
        <v>89</v>
      </c>
      <c r="G46" s="97">
        <v>93</v>
      </c>
      <c r="H46" s="97">
        <v>94</v>
      </c>
      <c r="I46" s="97">
        <v>89</v>
      </c>
      <c r="J46" s="96">
        <v>81</v>
      </c>
      <c r="K46" s="96">
        <v>91</v>
      </c>
      <c r="L46" s="2">
        <f t="shared" si="2"/>
        <v>537</v>
      </c>
      <c r="M46" s="100" t="s">
        <v>98</v>
      </c>
      <c r="O46" s="3">
        <v>568</v>
      </c>
    </row>
    <row r="47" spans="1:15" ht="12.75">
      <c r="A47" s="100"/>
      <c r="B47" s="100" t="s">
        <v>443</v>
      </c>
      <c r="C47" s="100" t="s">
        <v>23</v>
      </c>
      <c r="D47" s="97" t="s">
        <v>488</v>
      </c>
      <c r="E47" s="100"/>
      <c r="F47" s="97"/>
      <c r="G47" s="97"/>
      <c r="H47" s="97"/>
      <c r="I47" s="97"/>
      <c r="J47" s="96"/>
      <c r="K47" s="96"/>
      <c r="L47" s="2">
        <f t="shared" si="2"/>
        <v>0</v>
      </c>
      <c r="M47" s="100" t="s">
        <v>24</v>
      </c>
      <c r="O47" s="3">
        <v>569</v>
      </c>
    </row>
    <row r="48" spans="1:15" ht="12.75">
      <c r="A48" s="100"/>
      <c r="B48" s="100" t="s">
        <v>51</v>
      </c>
      <c r="C48" s="100" t="s">
        <v>52</v>
      </c>
      <c r="D48" s="97">
        <v>43</v>
      </c>
      <c r="E48" s="100"/>
      <c r="F48" s="97">
        <v>89</v>
      </c>
      <c r="G48" s="97">
        <v>94</v>
      </c>
      <c r="H48" s="97">
        <v>89</v>
      </c>
      <c r="I48" s="97">
        <v>89</v>
      </c>
      <c r="J48" s="96">
        <v>84</v>
      </c>
      <c r="K48" s="96">
        <v>85</v>
      </c>
      <c r="L48" s="2">
        <f t="shared" si="2"/>
        <v>530</v>
      </c>
      <c r="M48" s="100" t="s">
        <v>24</v>
      </c>
      <c r="O48" s="3">
        <v>569</v>
      </c>
    </row>
    <row r="49" spans="1:15" ht="12.75">
      <c r="A49" s="100"/>
      <c r="B49" s="100" t="s">
        <v>53</v>
      </c>
      <c r="C49" s="100" t="s">
        <v>26</v>
      </c>
      <c r="D49" s="97" t="s">
        <v>488</v>
      </c>
      <c r="E49" s="100"/>
      <c r="F49" s="97"/>
      <c r="G49" s="97"/>
      <c r="H49" s="97"/>
      <c r="I49" s="97"/>
      <c r="J49" s="96"/>
      <c r="K49" s="96"/>
      <c r="L49" s="2">
        <f t="shared" si="2"/>
        <v>0</v>
      </c>
      <c r="M49" s="100" t="s">
        <v>24</v>
      </c>
      <c r="O49" s="3">
        <v>569</v>
      </c>
    </row>
    <row r="50" spans="1:13" ht="12.75">
      <c r="A50" s="100"/>
      <c r="B50" s="100"/>
      <c r="C50" s="100"/>
      <c r="D50" s="97"/>
      <c r="E50" s="100"/>
      <c r="F50" s="97"/>
      <c r="G50" s="97"/>
      <c r="H50" s="97"/>
      <c r="I50" s="97"/>
      <c r="J50" s="96"/>
      <c r="K50" s="96"/>
      <c r="L50" s="96"/>
      <c r="M50" s="100"/>
    </row>
    <row r="51" spans="1:15" ht="12.75">
      <c r="A51" s="40"/>
      <c r="B51" s="100" t="s">
        <v>73</v>
      </c>
      <c r="C51" s="100"/>
      <c r="D51" s="97" t="s">
        <v>70</v>
      </c>
      <c r="E51" s="100"/>
      <c r="F51" s="96" t="s">
        <v>566</v>
      </c>
      <c r="G51" s="96" t="s">
        <v>567</v>
      </c>
      <c r="H51" s="96" t="s">
        <v>568</v>
      </c>
      <c r="I51" s="97"/>
      <c r="J51" s="96"/>
      <c r="K51" s="96"/>
      <c r="L51" s="2">
        <f>SUM(F51:K51)</f>
        <v>0</v>
      </c>
      <c r="M51" s="100" t="s">
        <v>24</v>
      </c>
      <c r="O51" s="3">
        <v>1704</v>
      </c>
    </row>
    <row r="52" spans="1:12" ht="12.75">
      <c r="A52" s="40"/>
      <c r="L52" s="2"/>
    </row>
    <row r="53" spans="1:16" s="1" customFormat="1" ht="12.75">
      <c r="A53" s="40" t="s">
        <v>107</v>
      </c>
      <c r="D53" s="2"/>
      <c r="F53" s="2"/>
      <c r="G53" s="2"/>
      <c r="H53" s="2"/>
      <c r="I53" s="2"/>
      <c r="J53" s="3"/>
      <c r="K53" s="3"/>
      <c r="L53" s="3"/>
      <c r="O53" s="3"/>
      <c r="P53" s="34"/>
    </row>
    <row r="54" spans="1:16" s="100" customFormat="1" ht="12.75">
      <c r="A54" s="40"/>
      <c r="B54" s="100" t="s">
        <v>28</v>
      </c>
      <c r="C54" s="100" t="s">
        <v>30</v>
      </c>
      <c r="D54" s="97">
        <v>191</v>
      </c>
      <c r="F54" s="97"/>
      <c r="G54" s="97"/>
      <c r="H54" s="97">
        <v>83</v>
      </c>
      <c r="I54" s="97">
        <v>88</v>
      </c>
      <c r="J54" s="96">
        <v>91</v>
      </c>
      <c r="K54" s="96">
        <v>84</v>
      </c>
      <c r="L54" s="2">
        <f>SUM(F54:K54)</f>
        <v>346</v>
      </c>
      <c r="M54" s="100" t="s">
        <v>24</v>
      </c>
      <c r="O54" s="96">
        <v>366</v>
      </c>
      <c r="P54" s="102"/>
    </row>
    <row r="55" spans="1:16" s="16" customFormat="1" ht="12.75">
      <c r="A55" s="40"/>
      <c r="B55" s="1"/>
      <c r="C55" s="1"/>
      <c r="D55" s="2"/>
      <c r="E55" s="1"/>
      <c r="F55" s="2"/>
      <c r="G55" s="2"/>
      <c r="H55" s="2"/>
      <c r="I55" s="2"/>
      <c r="J55" s="3"/>
      <c r="K55" s="3"/>
      <c r="L55" s="2"/>
      <c r="M55" s="1"/>
      <c r="N55" s="1"/>
      <c r="O55" s="3"/>
      <c r="P55" s="34"/>
    </row>
    <row r="56" spans="2:15" ht="15.75">
      <c r="B56" s="5" t="s">
        <v>116</v>
      </c>
      <c r="O56" s="39" t="s">
        <v>117</v>
      </c>
    </row>
    <row r="58" spans="1:12" ht="12.75">
      <c r="A58" s="40" t="s">
        <v>107</v>
      </c>
      <c r="L58" s="13"/>
    </row>
    <row r="59" spans="1:12" ht="12.75">
      <c r="A59" s="40"/>
      <c r="L59" s="2"/>
    </row>
    <row r="60" spans="1:16" s="16" customFormat="1" ht="12.75">
      <c r="A60" s="1"/>
      <c r="B60" s="1"/>
      <c r="C60" s="1"/>
      <c r="D60" s="13"/>
      <c r="E60" s="29"/>
      <c r="F60" s="13"/>
      <c r="G60" s="13"/>
      <c r="H60" s="13"/>
      <c r="I60" s="13"/>
      <c r="J60" s="12"/>
      <c r="K60" s="12"/>
      <c r="L60" s="13"/>
      <c r="N60" s="1"/>
      <c r="O60" s="3"/>
      <c r="P60" s="34"/>
    </row>
    <row r="61" ht="15.75">
      <c r="B61" s="5" t="s">
        <v>118</v>
      </c>
    </row>
    <row r="63" ht="12.75">
      <c r="A63" s="40"/>
    </row>
    <row r="64" spans="5:12" ht="12.75">
      <c r="E64" s="31"/>
      <c r="L64" s="13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36" max="255" man="1"/>
    <brk id="55" max="255" man="1"/>
    <brk id="6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zoomScalePageLayoutView="0" workbookViewId="0" topLeftCell="A1">
      <selection activeCell="O55" sqref="O55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0" width="5.00390625" style="3" customWidth="1"/>
    <col min="11" max="11" width="4.00390625" style="3" customWidth="1"/>
    <col min="12" max="12" width="5.00390625" style="3" customWidth="1"/>
    <col min="13" max="14" width="5.00390625" style="1" customWidth="1"/>
    <col min="15" max="17" width="5.00390625" style="3" customWidth="1"/>
    <col min="18" max="18" width="5.00390625" style="0" customWidth="1"/>
  </cols>
  <sheetData>
    <row r="1" spans="1:19" ht="123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103" t="s">
        <v>6</v>
      </c>
      <c r="K1" s="92"/>
      <c r="L1" s="6" t="s">
        <v>7</v>
      </c>
      <c r="M1" s="9" t="s">
        <v>8</v>
      </c>
      <c r="N1" s="6" t="s">
        <v>9</v>
      </c>
      <c r="O1" s="89" t="s">
        <v>10</v>
      </c>
      <c r="P1" s="8" t="s">
        <v>11</v>
      </c>
      <c r="Q1" s="81" t="s">
        <v>501</v>
      </c>
      <c r="R1" s="92" t="s">
        <v>533</v>
      </c>
      <c r="S1" s="93"/>
    </row>
    <row r="2" spans="5:18" ht="12.75">
      <c r="E2" s="12"/>
      <c r="F2" s="13"/>
      <c r="G2" s="13"/>
      <c r="H2" s="13"/>
      <c r="I2" s="12"/>
      <c r="J2" s="104"/>
      <c r="K2" s="46"/>
      <c r="L2" s="46"/>
      <c r="M2" s="12"/>
      <c r="N2" s="12"/>
      <c r="O2" s="46"/>
      <c r="P2" s="46"/>
      <c r="Q2" s="82"/>
      <c r="R2" s="1"/>
    </row>
    <row r="3" spans="1:18" ht="12.75">
      <c r="A3" t="s">
        <v>476</v>
      </c>
      <c r="B3" t="s">
        <v>477</v>
      </c>
      <c r="C3" t="s">
        <v>17</v>
      </c>
      <c r="D3" s="26" t="s">
        <v>70</v>
      </c>
      <c r="E3" s="12"/>
      <c r="F3" s="13"/>
      <c r="G3" s="13"/>
      <c r="H3" s="13">
        <v>551</v>
      </c>
      <c r="I3" s="12"/>
      <c r="J3" s="104"/>
      <c r="K3" s="46" t="s">
        <v>70</v>
      </c>
      <c r="L3" s="46"/>
      <c r="M3" s="12"/>
      <c r="N3" s="12"/>
      <c r="O3" s="46"/>
      <c r="P3" s="46"/>
      <c r="Q3" s="82"/>
      <c r="R3" s="1"/>
    </row>
    <row r="4" spans="1:18" ht="12.75">
      <c r="A4" t="s">
        <v>28</v>
      </c>
      <c r="B4" t="s">
        <v>30</v>
      </c>
      <c r="C4" t="s">
        <v>24</v>
      </c>
      <c r="D4" s="26" t="s">
        <v>70</v>
      </c>
      <c r="E4" s="12"/>
      <c r="F4" s="13"/>
      <c r="G4" s="13"/>
      <c r="H4" s="13"/>
      <c r="I4" s="12"/>
      <c r="J4" s="104">
        <v>363</v>
      </c>
      <c r="K4" s="46" t="s">
        <v>70</v>
      </c>
      <c r="L4" s="46"/>
      <c r="M4" s="12"/>
      <c r="N4" s="12"/>
      <c r="O4" s="46"/>
      <c r="P4" s="46"/>
      <c r="Q4" s="82">
        <v>346</v>
      </c>
      <c r="R4" s="1"/>
    </row>
    <row r="5" spans="1:18" ht="12.75">
      <c r="A5" t="s">
        <v>28</v>
      </c>
      <c r="B5" t="s">
        <v>29</v>
      </c>
      <c r="C5" t="s">
        <v>15</v>
      </c>
      <c r="D5" s="26" t="s">
        <v>70</v>
      </c>
      <c r="F5" s="12">
        <v>359</v>
      </c>
      <c r="G5" s="13"/>
      <c r="H5" s="13"/>
      <c r="I5" s="12"/>
      <c r="J5" s="104"/>
      <c r="K5" s="46" t="s">
        <v>70</v>
      </c>
      <c r="L5" s="46"/>
      <c r="M5" s="12"/>
      <c r="N5" s="12"/>
      <c r="O5" s="46"/>
      <c r="P5" s="46"/>
      <c r="Q5" s="82"/>
      <c r="R5" s="1"/>
    </row>
    <row r="6" spans="1:18" ht="12.75">
      <c r="A6" t="s">
        <v>31</v>
      </c>
      <c r="B6" t="s">
        <v>32</v>
      </c>
      <c r="C6" t="s">
        <v>98</v>
      </c>
      <c r="D6" s="26" t="s">
        <v>70</v>
      </c>
      <c r="F6" s="12">
        <v>371</v>
      </c>
      <c r="G6" s="13"/>
      <c r="H6" s="13"/>
      <c r="I6" s="12"/>
      <c r="J6" s="104"/>
      <c r="K6" s="46" t="s">
        <v>70</v>
      </c>
      <c r="L6" s="46"/>
      <c r="M6" s="12"/>
      <c r="N6" s="12"/>
      <c r="O6" s="46"/>
      <c r="P6" s="46"/>
      <c r="Q6" s="82"/>
      <c r="R6" s="1"/>
    </row>
    <row r="7" spans="1:19" ht="12.75">
      <c r="A7" t="s">
        <v>35</v>
      </c>
      <c r="B7" t="s">
        <v>36</v>
      </c>
      <c r="C7" t="s">
        <v>17</v>
      </c>
      <c r="D7" s="107" t="s">
        <v>579</v>
      </c>
      <c r="E7" s="96">
        <v>258</v>
      </c>
      <c r="G7" s="97"/>
      <c r="H7" s="97"/>
      <c r="I7" s="96">
        <v>257</v>
      </c>
      <c r="J7" s="105"/>
      <c r="K7" s="98" t="s">
        <v>70</v>
      </c>
      <c r="L7" s="98"/>
      <c r="M7" s="96"/>
      <c r="N7" s="96"/>
      <c r="O7" s="98"/>
      <c r="P7" s="98"/>
      <c r="Q7" s="99"/>
      <c r="R7" s="96"/>
      <c r="S7" s="100"/>
    </row>
    <row r="8" spans="1:19" ht="12.75">
      <c r="A8" t="s">
        <v>564</v>
      </c>
      <c r="B8" t="s">
        <v>23</v>
      </c>
      <c r="C8" t="s">
        <v>96</v>
      </c>
      <c r="D8" s="26" t="s">
        <v>70</v>
      </c>
      <c r="F8" s="96">
        <v>203</v>
      </c>
      <c r="G8" s="97"/>
      <c r="H8" s="97"/>
      <c r="I8" s="96"/>
      <c r="J8" s="105"/>
      <c r="K8" s="98" t="s">
        <v>70</v>
      </c>
      <c r="L8" s="98"/>
      <c r="M8" s="96"/>
      <c r="N8" s="96"/>
      <c r="O8" s="98"/>
      <c r="P8" s="98"/>
      <c r="Q8" s="99"/>
      <c r="R8" s="96"/>
      <c r="S8" s="100"/>
    </row>
    <row r="9" spans="1:19" ht="12.75">
      <c r="A9" t="s">
        <v>354</v>
      </c>
      <c r="B9" t="s">
        <v>355</v>
      </c>
      <c r="C9" t="s">
        <v>39</v>
      </c>
      <c r="D9" s="26" t="s">
        <v>70</v>
      </c>
      <c r="F9" s="96">
        <v>368</v>
      </c>
      <c r="G9" s="97"/>
      <c r="H9" s="97"/>
      <c r="I9" s="96"/>
      <c r="J9" s="105"/>
      <c r="K9" s="98" t="s">
        <v>70</v>
      </c>
      <c r="L9" s="98"/>
      <c r="M9" s="96">
        <v>372</v>
      </c>
      <c r="N9" s="96"/>
      <c r="O9" s="98"/>
      <c r="P9" s="98"/>
      <c r="Q9" s="99"/>
      <c r="R9" s="96"/>
      <c r="S9" s="100"/>
    </row>
    <row r="10" spans="1:19" ht="12.75">
      <c r="A10" t="s">
        <v>387</v>
      </c>
      <c r="B10" t="s">
        <v>388</v>
      </c>
      <c r="C10" t="s">
        <v>98</v>
      </c>
      <c r="D10" s="26" t="s">
        <v>70</v>
      </c>
      <c r="F10" s="96"/>
      <c r="G10" s="97"/>
      <c r="H10" s="97">
        <v>546</v>
      </c>
      <c r="I10" s="96"/>
      <c r="J10" s="105"/>
      <c r="K10" s="98" t="s">
        <v>70</v>
      </c>
      <c r="L10" s="98"/>
      <c r="M10" s="96"/>
      <c r="N10" s="96"/>
      <c r="O10" s="98">
        <v>537</v>
      </c>
      <c r="P10" s="98"/>
      <c r="Q10" s="99"/>
      <c r="R10" s="96"/>
      <c r="S10" s="100"/>
    </row>
    <row r="11" spans="1:19" ht="12.75">
      <c r="A11" t="s">
        <v>443</v>
      </c>
      <c r="B11" t="s">
        <v>565</v>
      </c>
      <c r="C11" t="s">
        <v>356</v>
      </c>
      <c r="D11" s="26" t="s">
        <v>70</v>
      </c>
      <c r="F11" s="96">
        <v>93</v>
      </c>
      <c r="G11" s="97"/>
      <c r="H11" s="97"/>
      <c r="I11" s="96"/>
      <c r="J11" s="105"/>
      <c r="K11" s="98" t="s">
        <v>70</v>
      </c>
      <c r="L11" s="98"/>
      <c r="M11" s="96"/>
      <c r="N11" s="96"/>
      <c r="O11" s="98"/>
      <c r="P11" s="98"/>
      <c r="Q11" s="99"/>
      <c r="R11" s="96"/>
      <c r="S11" s="100"/>
    </row>
    <row r="12" spans="1:19" ht="12.75">
      <c r="A12" t="s">
        <v>443</v>
      </c>
      <c r="B12" t="s">
        <v>23</v>
      </c>
      <c r="C12" t="s">
        <v>24</v>
      </c>
      <c r="D12" s="26" t="s">
        <v>70</v>
      </c>
      <c r="F12" s="96"/>
      <c r="G12" s="97"/>
      <c r="H12" s="97">
        <v>508</v>
      </c>
      <c r="I12" s="96"/>
      <c r="J12" s="105"/>
      <c r="K12" s="98" t="s">
        <v>70</v>
      </c>
      <c r="L12" s="98"/>
      <c r="M12" s="96"/>
      <c r="N12" s="96"/>
      <c r="O12" s="98"/>
      <c r="P12" s="98"/>
      <c r="Q12" s="99"/>
      <c r="R12" s="96"/>
      <c r="S12" s="100"/>
    </row>
    <row r="13" spans="1:19" ht="12.75">
      <c r="A13" t="s">
        <v>443</v>
      </c>
      <c r="B13" t="s">
        <v>444</v>
      </c>
      <c r="C13" t="s">
        <v>27</v>
      </c>
      <c r="D13" s="107" t="s">
        <v>579</v>
      </c>
      <c r="F13" s="96">
        <v>311</v>
      </c>
      <c r="G13" s="97"/>
      <c r="H13" s="97">
        <v>484</v>
      </c>
      <c r="I13" s="96"/>
      <c r="J13" s="105"/>
      <c r="K13" s="98" t="s">
        <v>70</v>
      </c>
      <c r="L13" s="98"/>
      <c r="M13" s="96"/>
      <c r="N13" s="96"/>
      <c r="O13" s="98">
        <v>458</v>
      </c>
      <c r="P13" s="98"/>
      <c r="Q13" s="99"/>
      <c r="R13" s="96"/>
      <c r="S13" s="100"/>
    </row>
    <row r="14" spans="1:19" ht="12.75">
      <c r="A14" t="s">
        <v>51</v>
      </c>
      <c r="B14" t="s">
        <v>52</v>
      </c>
      <c r="C14" t="s">
        <v>24</v>
      </c>
      <c r="D14" s="26" t="s">
        <v>70</v>
      </c>
      <c r="F14" s="96"/>
      <c r="G14" s="97"/>
      <c r="H14" s="97">
        <v>542</v>
      </c>
      <c r="I14" s="96"/>
      <c r="J14" s="105"/>
      <c r="K14" s="98" t="s">
        <v>70</v>
      </c>
      <c r="L14" s="98"/>
      <c r="M14" s="96"/>
      <c r="N14" s="96"/>
      <c r="O14" s="98">
        <v>530</v>
      </c>
      <c r="P14" s="98"/>
      <c r="Q14" s="99"/>
      <c r="R14" s="100"/>
      <c r="S14" s="100"/>
    </row>
    <row r="15" spans="1:19" ht="12.75">
      <c r="A15" t="s">
        <v>53</v>
      </c>
      <c r="B15" t="s">
        <v>26</v>
      </c>
      <c r="C15" t="s">
        <v>24</v>
      </c>
      <c r="D15" s="107" t="s">
        <v>579</v>
      </c>
      <c r="F15" s="100">
        <v>360</v>
      </c>
      <c r="G15" s="97"/>
      <c r="H15" s="97">
        <v>557</v>
      </c>
      <c r="I15" s="96"/>
      <c r="J15" s="105"/>
      <c r="K15" s="98" t="s">
        <v>70</v>
      </c>
      <c r="L15" s="98"/>
      <c r="M15" s="96"/>
      <c r="N15" s="96"/>
      <c r="O15" s="98"/>
      <c r="P15" s="98"/>
      <c r="Q15" s="99"/>
      <c r="R15" s="100"/>
      <c r="S15" s="100"/>
    </row>
    <row r="16" spans="1:19" ht="12.75">
      <c r="A16" t="s">
        <v>446</v>
      </c>
      <c r="B16" t="s">
        <v>57</v>
      </c>
      <c r="C16" t="s">
        <v>27</v>
      </c>
      <c r="D16" s="107" t="s">
        <v>579</v>
      </c>
      <c r="F16" s="100">
        <v>315</v>
      </c>
      <c r="G16" s="97"/>
      <c r="H16" s="97">
        <v>507</v>
      </c>
      <c r="I16" s="96"/>
      <c r="J16" s="105"/>
      <c r="K16" s="98" t="s">
        <v>70</v>
      </c>
      <c r="L16" s="98"/>
      <c r="M16" s="96"/>
      <c r="N16" s="96"/>
      <c r="O16" s="98">
        <v>491</v>
      </c>
      <c r="P16" s="98"/>
      <c r="Q16" s="99"/>
      <c r="R16" s="100"/>
      <c r="S16" s="100"/>
    </row>
    <row r="17" spans="5:19" ht="12.75">
      <c r="E17" s="100"/>
      <c r="F17" s="97"/>
      <c r="G17" s="97"/>
      <c r="H17" s="97"/>
      <c r="I17" s="96"/>
      <c r="J17" s="105"/>
      <c r="K17" s="98"/>
      <c r="L17" s="98"/>
      <c r="M17" s="96"/>
      <c r="N17" s="96"/>
      <c r="O17" s="98"/>
      <c r="P17" s="98"/>
      <c r="Q17" s="99"/>
      <c r="R17" s="100"/>
      <c r="S17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zoomScalePageLayoutView="0" workbookViewId="0" topLeftCell="A1">
      <selection activeCell="O55" sqref="O55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0" width="5.00390625" style="3" customWidth="1"/>
    <col min="11" max="11" width="4.00390625" style="3" customWidth="1"/>
    <col min="12" max="12" width="5.00390625" style="3" customWidth="1"/>
    <col min="13" max="14" width="5.00390625" style="1" customWidth="1"/>
    <col min="15" max="17" width="5.00390625" style="3" customWidth="1"/>
    <col min="18" max="18" width="5.00390625" style="0" customWidth="1"/>
  </cols>
  <sheetData>
    <row r="1" spans="1:19" ht="123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103" t="s">
        <v>6</v>
      </c>
      <c r="K1" s="92"/>
      <c r="L1" s="6" t="s">
        <v>7</v>
      </c>
      <c r="M1" s="9" t="s">
        <v>8</v>
      </c>
      <c r="N1" s="6" t="s">
        <v>9</v>
      </c>
      <c r="O1" s="89" t="s">
        <v>10</v>
      </c>
      <c r="P1" s="8" t="s">
        <v>11</v>
      </c>
      <c r="Q1" s="81" t="s">
        <v>501</v>
      </c>
      <c r="R1" s="92" t="s">
        <v>533</v>
      </c>
      <c r="S1" s="93"/>
    </row>
    <row r="2" spans="5:18" ht="12.75">
      <c r="E2" s="12"/>
      <c r="F2" s="13"/>
      <c r="G2" s="13"/>
      <c r="H2" s="13"/>
      <c r="I2" s="12"/>
      <c r="J2" s="104"/>
      <c r="K2" s="46"/>
      <c r="L2" s="46"/>
      <c r="M2" s="12"/>
      <c r="N2" s="12"/>
      <c r="O2" s="46"/>
      <c r="P2" s="46"/>
      <c r="Q2" s="82"/>
      <c r="R2" s="1"/>
    </row>
    <row r="3" spans="1:19" ht="12.75">
      <c r="A3" t="s">
        <v>476</v>
      </c>
      <c r="B3" t="s">
        <v>477</v>
      </c>
      <c r="C3" t="s">
        <v>17</v>
      </c>
      <c r="D3" s="26" t="s">
        <v>70</v>
      </c>
      <c r="E3" s="96"/>
      <c r="F3" s="97"/>
      <c r="G3" s="97"/>
      <c r="H3" s="97">
        <v>551</v>
      </c>
      <c r="I3" s="96"/>
      <c r="J3" s="105"/>
      <c r="K3" s="98" t="s">
        <v>70</v>
      </c>
      <c r="L3" s="98"/>
      <c r="M3" s="96"/>
      <c r="N3" s="96"/>
      <c r="O3" s="98"/>
      <c r="P3" s="98"/>
      <c r="Q3" s="99"/>
      <c r="R3" s="96"/>
      <c r="S3" s="100"/>
    </row>
    <row r="4" spans="1:19" ht="12.75">
      <c r="A4" t="s">
        <v>28</v>
      </c>
      <c r="B4" t="s">
        <v>30</v>
      </c>
      <c r="C4" t="s">
        <v>24</v>
      </c>
      <c r="D4" s="26" t="s">
        <v>580</v>
      </c>
      <c r="E4" s="96"/>
      <c r="F4" s="97"/>
      <c r="G4" s="97"/>
      <c r="H4" s="97"/>
      <c r="I4" s="96"/>
      <c r="J4" s="105">
        <v>363</v>
      </c>
      <c r="K4" s="98" t="s">
        <v>70</v>
      </c>
      <c r="L4" s="98"/>
      <c r="M4" s="96"/>
      <c r="N4" s="96"/>
      <c r="O4" s="98"/>
      <c r="P4" s="98"/>
      <c r="Q4" s="99">
        <v>346</v>
      </c>
      <c r="R4" s="100"/>
      <c r="S4" s="100"/>
    </row>
    <row r="5" spans="1:19" ht="12.75">
      <c r="A5" t="s">
        <v>28</v>
      </c>
      <c r="B5" t="s">
        <v>29</v>
      </c>
      <c r="C5" t="s">
        <v>15</v>
      </c>
      <c r="D5" s="26" t="s">
        <v>70</v>
      </c>
      <c r="F5" s="106">
        <v>359</v>
      </c>
      <c r="G5" s="97"/>
      <c r="H5" s="97"/>
      <c r="I5" s="96"/>
      <c r="J5" s="105"/>
      <c r="K5" s="98" t="s">
        <v>70</v>
      </c>
      <c r="L5" s="98"/>
      <c r="M5" s="96"/>
      <c r="N5" s="96"/>
      <c r="O5" s="98"/>
      <c r="P5" s="98"/>
      <c r="Q5" s="99"/>
      <c r="R5" s="100"/>
      <c r="S5" s="100"/>
    </row>
    <row r="6" spans="1:19" ht="12.75">
      <c r="A6" t="s">
        <v>31</v>
      </c>
      <c r="B6" t="s">
        <v>32</v>
      </c>
      <c r="C6" t="s">
        <v>98</v>
      </c>
      <c r="D6" s="26" t="s">
        <v>70</v>
      </c>
      <c r="F6" s="100">
        <v>371</v>
      </c>
      <c r="G6" s="97"/>
      <c r="H6" s="97"/>
      <c r="I6" s="96"/>
      <c r="J6" s="105"/>
      <c r="K6" s="98" t="s">
        <v>70</v>
      </c>
      <c r="L6" s="98"/>
      <c r="M6" s="96"/>
      <c r="N6" s="96"/>
      <c r="O6" s="98"/>
      <c r="P6" s="98"/>
      <c r="Q6" s="99"/>
      <c r="R6" s="100"/>
      <c r="S6" s="100"/>
    </row>
    <row r="7" spans="1:19" ht="12.75">
      <c r="A7" t="s">
        <v>35</v>
      </c>
      <c r="B7" t="s">
        <v>36</v>
      </c>
      <c r="C7" t="s">
        <v>17</v>
      </c>
      <c r="D7" s="107" t="s">
        <v>579</v>
      </c>
      <c r="E7" s="100">
        <v>258</v>
      </c>
      <c r="G7" s="97"/>
      <c r="H7" s="97"/>
      <c r="I7" s="96">
        <v>257</v>
      </c>
      <c r="J7" s="105"/>
      <c r="K7" s="98" t="s">
        <v>70</v>
      </c>
      <c r="L7" s="98"/>
      <c r="M7" s="96"/>
      <c r="N7" s="96"/>
      <c r="O7" s="98"/>
      <c r="P7" s="98"/>
      <c r="Q7" s="99"/>
      <c r="R7" s="100"/>
      <c r="S7" s="100"/>
    </row>
    <row r="8" spans="1:19" ht="12.75">
      <c r="A8" t="s">
        <v>564</v>
      </c>
      <c r="B8" t="s">
        <v>23</v>
      </c>
      <c r="C8" t="s">
        <v>96</v>
      </c>
      <c r="D8" s="26" t="s">
        <v>70</v>
      </c>
      <c r="F8" s="100">
        <v>203</v>
      </c>
      <c r="G8" s="97"/>
      <c r="H8" s="97"/>
      <c r="I8" s="96"/>
      <c r="J8" s="105"/>
      <c r="K8" s="98" t="s">
        <v>70</v>
      </c>
      <c r="L8" s="98"/>
      <c r="M8" s="96"/>
      <c r="N8" s="96"/>
      <c r="O8" s="98"/>
      <c r="P8" s="98"/>
      <c r="Q8" s="99"/>
      <c r="R8" s="100"/>
      <c r="S8" s="100"/>
    </row>
    <row r="9" spans="1:19" ht="12.75">
      <c r="A9" t="s">
        <v>354</v>
      </c>
      <c r="B9" t="s">
        <v>355</v>
      </c>
      <c r="C9" t="s">
        <v>39</v>
      </c>
      <c r="D9" s="26" t="s">
        <v>70</v>
      </c>
      <c r="F9" s="100">
        <v>368</v>
      </c>
      <c r="G9" s="97"/>
      <c r="H9" s="97"/>
      <c r="I9" s="96"/>
      <c r="J9" s="105"/>
      <c r="K9" s="98" t="s">
        <v>70</v>
      </c>
      <c r="L9" s="98"/>
      <c r="M9" s="96">
        <v>372</v>
      </c>
      <c r="N9" s="96"/>
      <c r="O9" s="98"/>
      <c r="P9" s="98"/>
      <c r="Q9" s="99"/>
      <c r="R9" s="100"/>
      <c r="S9" s="100"/>
    </row>
    <row r="10" spans="1:19" ht="12.75">
      <c r="A10" t="s">
        <v>387</v>
      </c>
      <c r="B10" t="s">
        <v>388</v>
      </c>
      <c r="C10" t="s">
        <v>98</v>
      </c>
      <c r="D10" s="26" t="s">
        <v>70</v>
      </c>
      <c r="E10" s="100"/>
      <c r="F10" s="97"/>
      <c r="G10" s="97"/>
      <c r="H10" s="97">
        <v>546</v>
      </c>
      <c r="I10" s="96"/>
      <c r="J10" s="105"/>
      <c r="K10" s="98" t="s">
        <v>70</v>
      </c>
      <c r="L10" s="98"/>
      <c r="M10" s="96"/>
      <c r="N10" s="96"/>
      <c r="O10" s="98">
        <v>537</v>
      </c>
      <c r="P10" s="98"/>
      <c r="Q10" s="99"/>
      <c r="R10" s="100"/>
      <c r="S10" s="100"/>
    </row>
    <row r="11" spans="1:19" ht="12.75">
      <c r="A11" t="s">
        <v>443</v>
      </c>
      <c r="B11" t="s">
        <v>565</v>
      </c>
      <c r="C11" t="s">
        <v>356</v>
      </c>
      <c r="D11" s="26" t="s">
        <v>70</v>
      </c>
      <c r="F11" s="100">
        <v>93</v>
      </c>
      <c r="G11" s="97"/>
      <c r="H11" s="97"/>
      <c r="I11" s="96"/>
      <c r="J11" s="105"/>
      <c r="K11" s="98" t="s">
        <v>70</v>
      </c>
      <c r="L11" s="98"/>
      <c r="M11" s="96"/>
      <c r="N11" s="96"/>
      <c r="O11" s="98"/>
      <c r="P11" s="98"/>
      <c r="Q11" s="99"/>
      <c r="R11" s="100"/>
      <c r="S11" s="100"/>
    </row>
    <row r="12" spans="1:19" ht="12.75">
      <c r="A12" t="s">
        <v>443</v>
      </c>
      <c r="B12" t="s">
        <v>23</v>
      </c>
      <c r="C12" t="s">
        <v>24</v>
      </c>
      <c r="D12" s="26" t="s">
        <v>70</v>
      </c>
      <c r="F12" s="100"/>
      <c r="G12" s="97"/>
      <c r="H12" s="97">
        <v>508</v>
      </c>
      <c r="I12" s="96"/>
      <c r="J12" s="105"/>
      <c r="K12" s="98" t="s">
        <v>70</v>
      </c>
      <c r="L12" s="98"/>
      <c r="M12" s="96"/>
      <c r="N12" s="96"/>
      <c r="O12" s="98"/>
      <c r="P12" s="98"/>
      <c r="Q12" s="99"/>
      <c r="R12" s="100"/>
      <c r="S12" s="100"/>
    </row>
    <row r="13" spans="1:19" ht="12.75">
      <c r="A13" t="s">
        <v>443</v>
      </c>
      <c r="B13" t="s">
        <v>444</v>
      </c>
      <c r="C13" t="s">
        <v>27</v>
      </c>
      <c r="D13" s="107" t="s">
        <v>579</v>
      </c>
      <c r="F13" s="100">
        <v>311</v>
      </c>
      <c r="G13" s="97"/>
      <c r="H13" s="97">
        <v>484</v>
      </c>
      <c r="I13" s="96"/>
      <c r="J13" s="105"/>
      <c r="K13" s="98" t="s">
        <v>70</v>
      </c>
      <c r="L13" s="98"/>
      <c r="M13" s="96"/>
      <c r="N13" s="96"/>
      <c r="O13" s="98">
        <v>458</v>
      </c>
      <c r="P13" s="98"/>
      <c r="Q13" s="99"/>
      <c r="R13" s="100"/>
      <c r="S13" s="100"/>
    </row>
    <row r="14" spans="1:19" ht="12.75">
      <c r="A14" t="s">
        <v>51</v>
      </c>
      <c r="B14" t="s">
        <v>52</v>
      </c>
      <c r="C14" t="s">
        <v>24</v>
      </c>
      <c r="D14" s="26" t="s">
        <v>70</v>
      </c>
      <c r="F14" s="100"/>
      <c r="G14" s="97"/>
      <c r="H14" s="97">
        <v>542</v>
      </c>
      <c r="I14" s="96"/>
      <c r="J14" s="105"/>
      <c r="K14" s="98" t="s">
        <v>70</v>
      </c>
      <c r="L14" s="98"/>
      <c r="M14" s="96"/>
      <c r="N14" s="96"/>
      <c r="O14" s="98">
        <v>530</v>
      </c>
      <c r="P14" s="98"/>
      <c r="Q14" s="99"/>
      <c r="R14" s="100"/>
      <c r="S14" s="100"/>
    </row>
    <row r="15" spans="1:19" ht="12.75">
      <c r="A15" t="s">
        <v>53</v>
      </c>
      <c r="B15" t="s">
        <v>26</v>
      </c>
      <c r="C15" t="s">
        <v>24</v>
      </c>
      <c r="D15" s="107" t="s">
        <v>579</v>
      </c>
      <c r="F15" s="100">
        <v>360</v>
      </c>
      <c r="G15" s="97"/>
      <c r="H15" s="97">
        <v>557</v>
      </c>
      <c r="I15" s="96"/>
      <c r="J15" s="105"/>
      <c r="K15" s="98" t="s">
        <v>70</v>
      </c>
      <c r="L15" s="98"/>
      <c r="M15" s="96"/>
      <c r="N15" s="96"/>
      <c r="O15" s="98"/>
      <c r="P15" s="98"/>
      <c r="Q15" s="99"/>
      <c r="R15" s="100"/>
      <c r="S15" s="100"/>
    </row>
    <row r="16" spans="1:19" ht="12.75">
      <c r="A16" t="s">
        <v>446</v>
      </c>
      <c r="B16" t="s">
        <v>57</v>
      </c>
      <c r="C16" t="s">
        <v>27</v>
      </c>
      <c r="D16" s="107" t="s">
        <v>579</v>
      </c>
      <c r="F16" s="100">
        <v>315</v>
      </c>
      <c r="G16" s="97"/>
      <c r="H16" s="97">
        <v>507</v>
      </c>
      <c r="I16" s="96"/>
      <c r="J16" s="105"/>
      <c r="K16" s="98" t="s">
        <v>70</v>
      </c>
      <c r="L16" s="98"/>
      <c r="M16" s="96"/>
      <c r="N16" s="96"/>
      <c r="O16" s="98">
        <v>491</v>
      </c>
      <c r="P16" s="98"/>
      <c r="Q16" s="99"/>
      <c r="R16" s="100"/>
      <c r="S16" s="100"/>
    </row>
    <row r="17" spans="1:19" ht="12.75">
      <c r="A17"/>
      <c r="B17"/>
      <c r="C17"/>
      <c r="E17" s="100"/>
      <c r="F17" s="97"/>
      <c r="G17" s="97"/>
      <c r="H17" s="97"/>
      <c r="I17" s="96"/>
      <c r="J17" s="105"/>
      <c r="K17" s="98"/>
      <c r="L17" s="98"/>
      <c r="M17" s="96"/>
      <c r="N17" s="96"/>
      <c r="O17" s="98"/>
      <c r="P17" s="98"/>
      <c r="Q17" s="99"/>
      <c r="R17" s="100"/>
      <c r="S17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50"/>
  <sheetViews>
    <sheetView zoomScaleSheetLayoutView="100" zoomScalePageLayoutView="0" workbookViewId="0" topLeftCell="A1">
      <selection activeCell="O41" sqref="O41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spans="1:16" ht="12.75">
      <c r="A3" s="40" t="s">
        <v>75</v>
      </c>
      <c r="B3" s="100"/>
      <c r="C3" s="100"/>
      <c r="D3" s="97"/>
      <c r="E3" s="100"/>
      <c r="F3" s="97"/>
      <c r="G3" s="97"/>
      <c r="H3" s="97"/>
      <c r="I3" s="97"/>
      <c r="J3" s="96"/>
      <c r="K3" s="96"/>
      <c r="L3" s="96"/>
      <c r="M3" s="100"/>
      <c r="N3" s="100"/>
      <c r="O3" s="96"/>
      <c r="P3" s="96"/>
    </row>
    <row r="4" spans="1:16" ht="12.75">
      <c r="A4" s="40"/>
      <c r="B4" s="100" t="s">
        <v>584</v>
      </c>
      <c r="C4" s="100" t="s">
        <v>19</v>
      </c>
      <c r="D4" s="97">
        <v>10</v>
      </c>
      <c r="E4" s="100"/>
      <c r="F4" s="97"/>
      <c r="G4" s="97"/>
      <c r="H4" s="97"/>
      <c r="I4" s="97"/>
      <c r="J4" s="96">
        <v>73</v>
      </c>
      <c r="K4" s="96">
        <v>60</v>
      </c>
      <c r="L4" s="97">
        <f aca="true" t="shared" si="0" ref="L4:L14">SUM(F4:K4)</f>
        <v>133</v>
      </c>
      <c r="M4" s="100" t="s">
        <v>356</v>
      </c>
      <c r="N4" s="100"/>
      <c r="O4" s="96">
        <v>160</v>
      </c>
      <c r="P4" s="96"/>
    </row>
    <row r="5" spans="1:16" ht="12.75">
      <c r="A5" s="40"/>
      <c r="B5" s="100" t="s">
        <v>443</v>
      </c>
      <c r="C5" s="100" t="s">
        <v>565</v>
      </c>
      <c r="D5" s="97">
        <v>11</v>
      </c>
      <c r="E5" s="100"/>
      <c r="F5" s="97"/>
      <c r="G5" s="97"/>
      <c r="H5" s="97"/>
      <c r="I5" s="97"/>
      <c r="J5" s="96">
        <v>58</v>
      </c>
      <c r="K5" s="96">
        <v>37</v>
      </c>
      <c r="L5" s="97">
        <f t="shared" si="0"/>
        <v>95</v>
      </c>
      <c r="M5" s="100" t="s">
        <v>356</v>
      </c>
      <c r="N5" s="100"/>
      <c r="O5" s="96">
        <v>160</v>
      </c>
      <c r="P5" s="96"/>
    </row>
    <row r="6" spans="1:16" ht="12.75">
      <c r="A6" s="40"/>
      <c r="B6" s="100" t="s">
        <v>584</v>
      </c>
      <c r="C6" s="100" t="s">
        <v>585</v>
      </c>
      <c r="D6" s="97">
        <v>3</v>
      </c>
      <c r="E6" s="100"/>
      <c r="F6" s="97"/>
      <c r="G6" s="97"/>
      <c r="H6" s="97">
        <v>62</v>
      </c>
      <c r="I6" s="97">
        <v>65</v>
      </c>
      <c r="J6" s="96">
        <v>55</v>
      </c>
      <c r="K6" s="96">
        <v>71</v>
      </c>
      <c r="L6" s="97">
        <f t="shared" si="0"/>
        <v>253</v>
      </c>
      <c r="M6" s="100" t="s">
        <v>96</v>
      </c>
      <c r="N6" s="100"/>
      <c r="O6" s="96">
        <v>345</v>
      </c>
      <c r="P6" s="96"/>
    </row>
    <row r="7" spans="1:16" ht="12.75">
      <c r="A7" s="40"/>
      <c r="B7" s="100" t="s">
        <v>586</v>
      </c>
      <c r="C7" s="100" t="s">
        <v>587</v>
      </c>
      <c r="D7" s="97">
        <v>1</v>
      </c>
      <c r="E7" s="100"/>
      <c r="F7" s="97"/>
      <c r="G7" s="97"/>
      <c r="H7" s="97">
        <v>72</v>
      </c>
      <c r="I7" s="97">
        <v>79</v>
      </c>
      <c r="J7" s="96">
        <v>76</v>
      </c>
      <c r="K7" s="96">
        <v>73</v>
      </c>
      <c r="L7" s="97">
        <f t="shared" si="0"/>
        <v>300</v>
      </c>
      <c r="M7" s="100" t="s">
        <v>96</v>
      </c>
      <c r="N7" s="100"/>
      <c r="O7" s="96">
        <v>345</v>
      </c>
      <c r="P7" s="96"/>
    </row>
    <row r="8" spans="1:16" s="22" customFormat="1" ht="12.75">
      <c r="A8" s="42"/>
      <c r="B8" s="100" t="s">
        <v>564</v>
      </c>
      <c r="C8" s="100" t="s">
        <v>23</v>
      </c>
      <c r="D8" s="97">
        <v>4</v>
      </c>
      <c r="E8" s="100"/>
      <c r="F8" s="97"/>
      <c r="G8" s="97"/>
      <c r="H8" s="97">
        <v>52</v>
      </c>
      <c r="I8" s="97">
        <v>56</v>
      </c>
      <c r="J8" s="96">
        <v>61</v>
      </c>
      <c r="K8" s="96">
        <v>63</v>
      </c>
      <c r="L8" s="97">
        <f t="shared" si="0"/>
        <v>232</v>
      </c>
      <c r="M8" s="100" t="s">
        <v>96</v>
      </c>
      <c r="N8" s="100"/>
      <c r="O8" s="96">
        <v>345</v>
      </c>
      <c r="P8" s="96"/>
    </row>
    <row r="9" spans="1:16" ht="12.75">
      <c r="A9" s="40"/>
      <c r="B9" s="100" t="s">
        <v>443</v>
      </c>
      <c r="C9" s="100" t="s">
        <v>444</v>
      </c>
      <c r="D9" s="97">
        <v>11</v>
      </c>
      <c r="E9" s="100"/>
      <c r="F9" s="97"/>
      <c r="G9" s="97"/>
      <c r="H9" s="97">
        <v>86</v>
      </c>
      <c r="I9" s="97">
        <v>77</v>
      </c>
      <c r="J9" s="96">
        <v>83</v>
      </c>
      <c r="K9" s="96">
        <v>80</v>
      </c>
      <c r="L9" s="97">
        <f t="shared" si="0"/>
        <v>326</v>
      </c>
      <c r="M9" s="100" t="s">
        <v>27</v>
      </c>
      <c r="N9" s="100"/>
      <c r="O9" s="96">
        <v>348</v>
      </c>
      <c r="P9" s="96"/>
    </row>
    <row r="10" spans="1:16" s="22" customFormat="1" ht="12.75">
      <c r="A10" s="42"/>
      <c r="B10" s="100" t="s">
        <v>446</v>
      </c>
      <c r="C10" s="100" t="s">
        <v>57</v>
      </c>
      <c r="D10" s="97">
        <v>12</v>
      </c>
      <c r="E10" s="100"/>
      <c r="F10" s="97"/>
      <c r="G10" s="97"/>
      <c r="H10" s="97">
        <v>77</v>
      </c>
      <c r="I10" s="97">
        <v>83</v>
      </c>
      <c r="J10" s="96">
        <v>75</v>
      </c>
      <c r="K10" s="96">
        <v>83</v>
      </c>
      <c r="L10" s="97">
        <f t="shared" si="0"/>
        <v>318</v>
      </c>
      <c r="M10" s="100" t="s">
        <v>27</v>
      </c>
      <c r="N10" s="100"/>
      <c r="O10" s="96">
        <v>348</v>
      </c>
      <c r="P10" s="96"/>
    </row>
    <row r="11" spans="1:17" ht="12.75">
      <c r="A11" s="40"/>
      <c r="B11" s="100" t="s">
        <v>354</v>
      </c>
      <c r="C11" s="100" t="s">
        <v>355</v>
      </c>
      <c r="D11" s="97">
        <v>3</v>
      </c>
      <c r="E11" s="100"/>
      <c r="F11" s="97"/>
      <c r="G11" s="97"/>
      <c r="H11" s="97">
        <v>89</v>
      </c>
      <c r="I11" s="97">
        <v>93</v>
      </c>
      <c r="J11" s="96">
        <v>89</v>
      </c>
      <c r="K11" s="96">
        <v>88</v>
      </c>
      <c r="L11" s="97">
        <f t="shared" si="0"/>
        <v>359</v>
      </c>
      <c r="M11" s="100" t="s">
        <v>39</v>
      </c>
      <c r="N11" s="100"/>
      <c r="O11" s="96">
        <v>361</v>
      </c>
      <c r="P11" s="96"/>
      <c r="Q11" s="22"/>
    </row>
    <row r="12" spans="1:17" ht="12.75">
      <c r="A12" s="40"/>
      <c r="B12" s="100" t="s">
        <v>443</v>
      </c>
      <c r="C12" s="100" t="s">
        <v>442</v>
      </c>
      <c r="D12" s="97">
        <v>4</v>
      </c>
      <c r="E12" s="100"/>
      <c r="F12" s="97"/>
      <c r="G12" s="97"/>
      <c r="H12" s="97">
        <v>81</v>
      </c>
      <c r="I12" s="97">
        <v>81</v>
      </c>
      <c r="J12" s="96">
        <v>70</v>
      </c>
      <c r="K12" s="96">
        <v>80</v>
      </c>
      <c r="L12" s="97">
        <f t="shared" si="0"/>
        <v>312</v>
      </c>
      <c r="M12" s="100" t="s">
        <v>39</v>
      </c>
      <c r="N12" s="100"/>
      <c r="O12" s="96">
        <v>361</v>
      </c>
      <c r="P12" s="96"/>
      <c r="Q12" s="22"/>
    </row>
    <row r="13" spans="1:17" ht="12.75">
      <c r="A13" s="40"/>
      <c r="B13" s="22" t="s">
        <v>28</v>
      </c>
      <c r="C13" s="22" t="s">
        <v>29</v>
      </c>
      <c r="D13" s="17">
        <v>8</v>
      </c>
      <c r="E13" s="22"/>
      <c r="F13" s="17"/>
      <c r="G13" s="17"/>
      <c r="H13" s="17">
        <v>94</v>
      </c>
      <c r="I13" s="17">
        <v>91</v>
      </c>
      <c r="J13" s="23">
        <v>93</v>
      </c>
      <c r="K13" s="23">
        <v>96</v>
      </c>
      <c r="L13" s="17">
        <f t="shared" si="0"/>
        <v>374</v>
      </c>
      <c r="M13" s="22" t="s">
        <v>15</v>
      </c>
      <c r="N13" s="22"/>
      <c r="O13" s="23">
        <v>373</v>
      </c>
      <c r="P13" s="23" t="s">
        <v>594</v>
      </c>
      <c r="Q13" s="22"/>
    </row>
    <row r="14" spans="1:17" ht="12.75">
      <c r="A14" s="40"/>
      <c r="B14" s="22" t="s">
        <v>48</v>
      </c>
      <c r="C14" s="22" t="s">
        <v>49</v>
      </c>
      <c r="D14" s="17">
        <v>7</v>
      </c>
      <c r="E14" s="22"/>
      <c r="F14" s="17"/>
      <c r="G14" s="17"/>
      <c r="H14" s="17">
        <v>93</v>
      </c>
      <c r="I14" s="17">
        <v>93</v>
      </c>
      <c r="J14" s="23">
        <v>91</v>
      </c>
      <c r="K14" s="23">
        <v>94</v>
      </c>
      <c r="L14" s="17">
        <f t="shared" si="0"/>
        <v>371</v>
      </c>
      <c r="M14" s="22" t="s">
        <v>24</v>
      </c>
      <c r="N14" s="22"/>
      <c r="O14" s="23">
        <v>371</v>
      </c>
      <c r="P14" s="23" t="s">
        <v>595</v>
      </c>
      <c r="Q14" s="22"/>
    </row>
    <row r="15" spans="1:17" ht="12.75">
      <c r="A15" s="40"/>
      <c r="B15" s="100"/>
      <c r="C15" s="100"/>
      <c r="D15" s="97"/>
      <c r="E15" s="100"/>
      <c r="F15" s="97"/>
      <c r="G15" s="97"/>
      <c r="H15" s="97"/>
      <c r="I15" s="97"/>
      <c r="J15" s="96"/>
      <c r="K15" s="96"/>
      <c r="L15" s="97"/>
      <c r="M15" s="100"/>
      <c r="N15" s="100"/>
      <c r="O15" s="96"/>
      <c r="P15" s="96"/>
      <c r="Q15" s="22"/>
    </row>
    <row r="16" spans="1:16" s="22" customFormat="1" ht="12.75">
      <c r="A16" s="42"/>
      <c r="B16" s="100" t="s">
        <v>73</v>
      </c>
      <c r="C16" s="100" t="s">
        <v>96</v>
      </c>
      <c r="D16" s="97"/>
      <c r="E16" s="100"/>
      <c r="F16" s="97" t="s">
        <v>588</v>
      </c>
      <c r="G16" s="97" t="s">
        <v>589</v>
      </c>
      <c r="H16" s="97" t="s">
        <v>590</v>
      </c>
      <c r="I16" s="97">
        <v>253</v>
      </c>
      <c r="J16" s="96">
        <v>300</v>
      </c>
      <c r="K16" s="96">
        <v>232</v>
      </c>
      <c r="L16" s="97">
        <f>SUM(F16:K16)</f>
        <v>785</v>
      </c>
      <c r="M16" s="100"/>
      <c r="N16" s="100"/>
      <c r="O16" s="96">
        <v>1035</v>
      </c>
      <c r="P16" s="96"/>
    </row>
    <row r="17" spans="1:16" ht="12.75">
      <c r="A17" s="40"/>
      <c r="B17" s="16"/>
      <c r="C17" s="16"/>
      <c r="D17" s="13"/>
      <c r="E17" s="16"/>
      <c r="F17" s="13"/>
      <c r="G17" s="13"/>
      <c r="H17" s="13"/>
      <c r="I17" s="13"/>
      <c r="J17" s="12"/>
      <c r="K17" s="12"/>
      <c r="L17" s="13"/>
      <c r="M17" s="16"/>
      <c r="N17" s="16"/>
      <c r="P17" s="3"/>
    </row>
    <row r="18" spans="1:19" ht="12.75">
      <c r="A18" s="40" t="s">
        <v>83</v>
      </c>
      <c r="B18" s="100"/>
      <c r="C18" s="100"/>
      <c r="D18" s="97"/>
      <c r="E18" s="100"/>
      <c r="F18" s="97"/>
      <c r="G18" s="97"/>
      <c r="H18" s="97"/>
      <c r="I18" s="97"/>
      <c r="J18" s="96"/>
      <c r="K18" s="96"/>
      <c r="L18" s="96"/>
      <c r="P18" s="3"/>
      <c r="Q18" s="1"/>
      <c r="R18" s="32"/>
      <c r="S18" s="43"/>
    </row>
    <row r="19" spans="1:19" s="22" customFormat="1" ht="12.75">
      <c r="A19" s="42"/>
      <c r="B19" s="22" t="s">
        <v>446</v>
      </c>
      <c r="C19" s="22" t="s">
        <v>57</v>
      </c>
      <c r="D19" s="17">
        <v>5</v>
      </c>
      <c r="F19" s="17">
        <v>89</v>
      </c>
      <c r="G19" s="17">
        <v>90</v>
      </c>
      <c r="H19" s="17">
        <v>91</v>
      </c>
      <c r="I19" s="17">
        <v>91</v>
      </c>
      <c r="J19" s="23">
        <v>91</v>
      </c>
      <c r="K19" s="23">
        <v>89</v>
      </c>
      <c r="L19" s="17">
        <f>SUM(F19:K19)</f>
        <v>541</v>
      </c>
      <c r="M19" s="22" t="s">
        <v>27</v>
      </c>
      <c r="O19" s="23">
        <v>541</v>
      </c>
      <c r="P19" s="23" t="s">
        <v>596</v>
      </c>
      <c r="R19" s="23"/>
      <c r="S19" s="28"/>
    </row>
    <row r="20" spans="1:19" s="22" customFormat="1" ht="12.75">
      <c r="A20" s="42"/>
      <c r="B20" s="22" t="s">
        <v>476</v>
      </c>
      <c r="C20" s="22" t="s">
        <v>477</v>
      </c>
      <c r="D20" s="17">
        <v>1</v>
      </c>
      <c r="F20" s="17">
        <v>89</v>
      </c>
      <c r="G20" s="17">
        <v>95</v>
      </c>
      <c r="H20" s="17">
        <v>88</v>
      </c>
      <c r="I20" s="17">
        <v>92</v>
      </c>
      <c r="J20" s="23">
        <v>89</v>
      </c>
      <c r="K20" s="23">
        <v>92</v>
      </c>
      <c r="L20" s="17">
        <f>SUM(F20:K20)</f>
        <v>545</v>
      </c>
      <c r="M20" s="22" t="s">
        <v>105</v>
      </c>
      <c r="O20" s="23">
        <v>514</v>
      </c>
      <c r="P20" s="23" t="s">
        <v>592</v>
      </c>
      <c r="R20" s="23"/>
      <c r="S20" s="28"/>
    </row>
    <row r="21" spans="1:19" s="22" customFormat="1" ht="12.75">
      <c r="A21" s="42"/>
      <c r="B21" s="22" t="s">
        <v>387</v>
      </c>
      <c r="C21" s="22" t="s">
        <v>388</v>
      </c>
      <c r="D21" s="17">
        <v>3</v>
      </c>
      <c r="F21" s="17">
        <v>94</v>
      </c>
      <c r="G21" s="17">
        <v>92</v>
      </c>
      <c r="H21" s="17">
        <v>88</v>
      </c>
      <c r="I21" s="17">
        <v>90</v>
      </c>
      <c r="J21" s="23">
        <v>89</v>
      </c>
      <c r="K21" s="23">
        <v>90</v>
      </c>
      <c r="L21" s="17">
        <f>SUM(F21:K21)</f>
        <v>543</v>
      </c>
      <c r="M21" s="22" t="s">
        <v>98</v>
      </c>
      <c r="O21" s="23">
        <v>489</v>
      </c>
      <c r="P21" s="23" t="s">
        <v>592</v>
      </c>
      <c r="R21" s="23"/>
      <c r="S21" s="28"/>
    </row>
    <row r="22" spans="1:19" s="22" customFormat="1" ht="12.75">
      <c r="A22" s="42"/>
      <c r="B22" s="100"/>
      <c r="C22" s="100"/>
      <c r="D22" s="97"/>
      <c r="E22" s="100"/>
      <c r="F22" s="97"/>
      <c r="G22" s="97"/>
      <c r="H22" s="97"/>
      <c r="I22" s="97"/>
      <c r="J22" s="96"/>
      <c r="K22" s="96"/>
      <c r="L22" s="97"/>
      <c r="M22" s="100"/>
      <c r="N22" s="100"/>
      <c r="O22" s="96"/>
      <c r="P22" s="96"/>
      <c r="R22" s="23"/>
      <c r="S22" s="28"/>
    </row>
    <row r="23" spans="1:17" ht="12.75">
      <c r="A23" s="40" t="s">
        <v>581</v>
      </c>
      <c r="B23" s="100"/>
      <c r="C23" s="100"/>
      <c r="D23" s="97"/>
      <c r="E23" s="100"/>
      <c r="F23" s="97"/>
      <c r="G23" s="97"/>
      <c r="H23" s="97"/>
      <c r="I23" s="97"/>
      <c r="J23" s="96"/>
      <c r="K23" s="96"/>
      <c r="L23" s="96"/>
      <c r="M23" s="100"/>
      <c r="N23" s="100"/>
      <c r="O23" s="96"/>
      <c r="P23" s="96"/>
      <c r="Q23" s="16"/>
    </row>
    <row r="24" spans="1:16" s="1" customFormat="1" ht="12.75">
      <c r="A24" s="40"/>
      <c r="B24" s="100" t="s">
        <v>582</v>
      </c>
      <c r="C24" s="100" t="s">
        <v>583</v>
      </c>
      <c r="D24" s="97">
        <v>4</v>
      </c>
      <c r="E24" s="100"/>
      <c r="F24" s="97">
        <v>64</v>
      </c>
      <c r="G24" s="97">
        <v>44</v>
      </c>
      <c r="H24" s="97">
        <v>56</v>
      </c>
      <c r="I24" s="97">
        <v>53</v>
      </c>
      <c r="J24" s="96">
        <v>26</v>
      </c>
      <c r="K24" s="96">
        <v>48</v>
      </c>
      <c r="L24" s="97">
        <f>SUM(F24:K24)</f>
        <v>291</v>
      </c>
      <c r="M24" s="100" t="s">
        <v>105</v>
      </c>
      <c r="N24" s="100"/>
      <c r="O24" s="96">
        <v>513</v>
      </c>
      <c r="P24" s="96"/>
    </row>
    <row r="25" spans="1:17" ht="12.75">
      <c r="A25" s="40"/>
      <c r="B25" s="100"/>
      <c r="C25" s="100"/>
      <c r="D25" s="97"/>
      <c r="E25" s="100"/>
      <c r="F25" s="97"/>
      <c r="G25" s="97"/>
      <c r="H25" s="97"/>
      <c r="I25" s="97"/>
      <c r="J25" s="96"/>
      <c r="K25" s="96"/>
      <c r="L25" s="97"/>
      <c r="M25" s="100"/>
      <c r="N25" s="100"/>
      <c r="O25" s="96"/>
      <c r="P25" s="96"/>
      <c r="Q25" s="16"/>
    </row>
    <row r="26" spans="1:17" ht="12.75">
      <c r="A26" s="40" t="s">
        <v>107</v>
      </c>
      <c r="B26" s="100"/>
      <c r="C26" s="100"/>
      <c r="D26" s="97"/>
      <c r="E26" s="100"/>
      <c r="F26" s="97"/>
      <c r="G26" s="97"/>
      <c r="H26" s="97"/>
      <c r="I26" s="97"/>
      <c r="J26" s="96"/>
      <c r="K26" s="96"/>
      <c r="L26" s="96"/>
      <c r="M26" s="100"/>
      <c r="N26" s="100"/>
      <c r="O26" s="96"/>
      <c r="P26" s="96"/>
      <c r="Q26" s="16"/>
    </row>
    <row r="27" spans="1:16" s="22" customFormat="1" ht="12.75">
      <c r="A27" s="42"/>
      <c r="B27" s="100" t="s">
        <v>451</v>
      </c>
      <c r="C27" s="100" t="s">
        <v>484</v>
      </c>
      <c r="D27" s="97" t="s">
        <v>488</v>
      </c>
      <c r="E27" s="100"/>
      <c r="F27" s="97"/>
      <c r="G27" s="97"/>
      <c r="H27" s="97"/>
      <c r="I27" s="97"/>
      <c r="J27" s="96"/>
      <c r="K27" s="96"/>
      <c r="L27" s="97">
        <f>SUM(F27:K27)</f>
        <v>0</v>
      </c>
      <c r="M27" s="100" t="s">
        <v>27</v>
      </c>
      <c r="N27" s="100"/>
      <c r="O27" s="96">
        <v>316</v>
      </c>
      <c r="P27" s="96"/>
    </row>
    <row r="28" spans="1:16" s="22" customFormat="1" ht="12.75">
      <c r="A28" s="42"/>
      <c r="B28" s="22" t="s">
        <v>28</v>
      </c>
      <c r="C28" s="22" t="s">
        <v>30</v>
      </c>
      <c r="D28" s="17">
        <v>6</v>
      </c>
      <c r="F28" s="17"/>
      <c r="G28" s="17"/>
      <c r="H28" s="17">
        <v>91</v>
      </c>
      <c r="I28" s="17">
        <v>86</v>
      </c>
      <c r="J28" s="23">
        <v>88</v>
      </c>
      <c r="K28" s="23">
        <v>89</v>
      </c>
      <c r="L28" s="17">
        <f>SUM(F28:K28)</f>
        <v>354</v>
      </c>
      <c r="M28" s="22" t="s">
        <v>24</v>
      </c>
      <c r="O28" s="23">
        <v>345</v>
      </c>
      <c r="P28" s="23" t="s">
        <v>593</v>
      </c>
    </row>
    <row r="29" spans="1:17" ht="12.75">
      <c r="A29" s="40"/>
      <c r="B29" s="16"/>
      <c r="C29" s="16"/>
      <c r="L29" s="13"/>
      <c r="P29" s="3"/>
      <c r="Q29" s="16"/>
    </row>
    <row r="30" spans="2:15" ht="15.75">
      <c r="B30" s="5" t="s">
        <v>108</v>
      </c>
      <c r="O30" s="39" t="s">
        <v>109</v>
      </c>
    </row>
    <row r="32" spans="1:12" ht="12.75">
      <c r="A32" s="40" t="s">
        <v>75</v>
      </c>
      <c r="B32"/>
      <c r="C32"/>
      <c r="L32" s="3"/>
    </row>
    <row r="33" spans="1:16" s="100" customFormat="1" ht="12.75">
      <c r="A33" s="40"/>
      <c r="B33" s="100" t="s">
        <v>28</v>
      </c>
      <c r="C33" s="100" t="s">
        <v>29</v>
      </c>
      <c r="D33" s="97">
        <v>108</v>
      </c>
      <c r="F33" s="97"/>
      <c r="G33" s="97"/>
      <c r="H33" s="97">
        <v>92</v>
      </c>
      <c r="I33" s="97">
        <v>93</v>
      </c>
      <c r="J33" s="96">
        <v>94</v>
      </c>
      <c r="K33" s="96">
        <v>97</v>
      </c>
      <c r="L33" s="2">
        <f>SUM(F33:K33)</f>
        <v>376</v>
      </c>
      <c r="M33" s="100" t="s">
        <v>15</v>
      </c>
      <c r="O33" s="96">
        <v>380</v>
      </c>
      <c r="P33" s="102"/>
    </row>
    <row r="34" spans="1:16" s="100" customFormat="1" ht="12.75">
      <c r="A34" s="40"/>
      <c r="B34" s="100" t="s">
        <v>48</v>
      </c>
      <c r="C34" s="100" t="s">
        <v>49</v>
      </c>
      <c r="D34" s="97">
        <v>234</v>
      </c>
      <c r="F34" s="97"/>
      <c r="G34" s="97"/>
      <c r="H34" s="97">
        <v>92</v>
      </c>
      <c r="I34" s="97">
        <v>94</v>
      </c>
      <c r="J34" s="96">
        <v>92</v>
      </c>
      <c r="K34" s="96">
        <v>91</v>
      </c>
      <c r="L34" s="2">
        <f>SUM(F34:K34)</f>
        <v>369</v>
      </c>
      <c r="M34" s="100" t="s">
        <v>24</v>
      </c>
      <c r="O34" s="96">
        <v>380</v>
      </c>
      <c r="P34" s="102"/>
    </row>
    <row r="35" spans="1:12" ht="12.75">
      <c r="A35" s="40"/>
      <c r="L35" s="2"/>
    </row>
    <row r="36" spans="1:16" s="16" customFormat="1" ht="12.75">
      <c r="A36" s="40" t="s">
        <v>83</v>
      </c>
      <c r="B36" s="1"/>
      <c r="C36" s="1"/>
      <c r="D36" s="2"/>
      <c r="E36" s="1"/>
      <c r="F36" s="2"/>
      <c r="G36" s="2"/>
      <c r="H36" s="2"/>
      <c r="I36" s="2"/>
      <c r="J36" s="3"/>
      <c r="K36" s="3"/>
      <c r="L36" s="2"/>
      <c r="M36" s="1"/>
      <c r="N36" s="1"/>
      <c r="O36" s="3"/>
      <c r="P36" s="34"/>
    </row>
    <row r="37" spans="1:16" s="16" customFormat="1" ht="12.75">
      <c r="A37" s="40"/>
      <c r="B37" s="100" t="s">
        <v>446</v>
      </c>
      <c r="C37" s="100" t="s">
        <v>57</v>
      </c>
      <c r="D37" s="97" t="s">
        <v>488</v>
      </c>
      <c r="E37" s="100"/>
      <c r="F37" s="97"/>
      <c r="G37" s="97"/>
      <c r="H37" s="97"/>
      <c r="I37" s="97"/>
      <c r="J37" s="96"/>
      <c r="K37" s="96"/>
      <c r="L37" s="2">
        <f>SUM(F37:K37)</f>
        <v>0</v>
      </c>
      <c r="M37" s="100" t="s">
        <v>27</v>
      </c>
      <c r="N37" s="1"/>
      <c r="O37" s="32" t="s">
        <v>597</v>
      </c>
      <c r="P37" s="34"/>
    </row>
    <row r="38" spans="1:16" s="16" customFormat="1" ht="12.75">
      <c r="A38" s="40"/>
      <c r="B38" s="100"/>
      <c r="C38" s="100"/>
      <c r="D38" s="97"/>
      <c r="E38" s="100"/>
      <c r="F38" s="97"/>
      <c r="G38" s="97"/>
      <c r="H38" s="97"/>
      <c r="I38" s="97"/>
      <c r="J38" s="96"/>
      <c r="K38" s="96"/>
      <c r="L38" s="2"/>
      <c r="M38" s="100"/>
      <c r="N38" s="1"/>
      <c r="O38" s="3"/>
      <c r="P38" s="34"/>
    </row>
    <row r="39" spans="1:16" s="1" customFormat="1" ht="12.75">
      <c r="A39" s="40" t="s">
        <v>107</v>
      </c>
      <c r="D39" s="2"/>
      <c r="F39" s="2"/>
      <c r="G39" s="2"/>
      <c r="H39" s="2"/>
      <c r="I39" s="2"/>
      <c r="J39" s="3"/>
      <c r="K39" s="3"/>
      <c r="L39" s="3"/>
      <c r="O39" s="3"/>
      <c r="P39" s="34"/>
    </row>
    <row r="40" spans="1:16" s="100" customFormat="1" ht="12.75">
      <c r="A40" s="40"/>
      <c r="B40" s="100" t="s">
        <v>28</v>
      </c>
      <c r="C40" s="100" t="s">
        <v>30</v>
      </c>
      <c r="D40" s="97">
        <v>153</v>
      </c>
      <c r="F40" s="97"/>
      <c r="G40" s="97"/>
      <c r="H40" s="97">
        <v>83</v>
      </c>
      <c r="I40" s="97">
        <v>88</v>
      </c>
      <c r="J40" s="96">
        <v>89</v>
      </c>
      <c r="K40" s="96">
        <v>92</v>
      </c>
      <c r="L40" s="2">
        <f>SUM(F40:K40)</f>
        <v>352</v>
      </c>
      <c r="M40" s="100" t="s">
        <v>24</v>
      </c>
      <c r="O40" s="96">
        <v>367</v>
      </c>
      <c r="P40" s="102"/>
    </row>
    <row r="41" spans="1:16" s="16" customFormat="1" ht="12.75">
      <c r="A41" s="40"/>
      <c r="B41" s="1"/>
      <c r="C41" s="1"/>
      <c r="D41" s="2"/>
      <c r="E41" s="1"/>
      <c r="F41" s="2"/>
      <c r="G41" s="2"/>
      <c r="H41" s="2"/>
      <c r="I41" s="2"/>
      <c r="J41" s="3"/>
      <c r="K41" s="3"/>
      <c r="L41" s="2"/>
      <c r="M41" s="1"/>
      <c r="N41" s="1"/>
      <c r="O41" s="3"/>
      <c r="P41" s="34"/>
    </row>
    <row r="42" spans="2:15" ht="15.75">
      <c r="B42" s="5" t="s">
        <v>116</v>
      </c>
      <c r="O42" s="39" t="s">
        <v>117</v>
      </c>
    </row>
    <row r="44" spans="1:12" ht="12.75">
      <c r="A44" s="40" t="s">
        <v>107</v>
      </c>
      <c r="L44" s="13"/>
    </row>
    <row r="45" spans="1:12" ht="12.75">
      <c r="A45" s="40"/>
      <c r="L45" s="2"/>
    </row>
    <row r="46" spans="1:16" s="16" customFormat="1" ht="12.75">
      <c r="A46" s="1"/>
      <c r="B46" s="1"/>
      <c r="C46" s="1"/>
      <c r="D46" s="13"/>
      <c r="E46" s="29"/>
      <c r="F46" s="13"/>
      <c r="G46" s="13"/>
      <c r="H46" s="13"/>
      <c r="I46" s="13"/>
      <c r="J46" s="12"/>
      <c r="K46" s="12"/>
      <c r="L46" s="13"/>
      <c r="N46" s="1"/>
      <c r="O46" s="3"/>
      <c r="P46" s="34"/>
    </row>
    <row r="47" ht="15.75">
      <c r="B47" s="5" t="s">
        <v>118</v>
      </c>
    </row>
    <row r="49" ht="12.75">
      <c r="A49" s="40"/>
    </row>
    <row r="50" spans="5:12" ht="12.75">
      <c r="E50" s="31"/>
      <c r="L50" s="13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29" max="255" man="1"/>
    <brk id="41" max="255" man="1"/>
    <brk id="46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A1">
      <selection activeCell="J5" sqref="J5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6" width="5.00390625" style="2" customWidth="1"/>
    <col min="7" max="8" width="5.00390625" style="3" customWidth="1"/>
    <col min="9" max="9" width="4.00390625" style="3" customWidth="1"/>
    <col min="10" max="10" width="5.00390625" style="1" customWidth="1"/>
    <col min="11" max="13" width="5.00390625" style="3" customWidth="1"/>
    <col min="14" max="14" width="5.00390625" style="0" customWidth="1"/>
  </cols>
  <sheetData>
    <row r="1" spans="1:15" ht="98.25">
      <c r="A1" s="5" t="s">
        <v>0</v>
      </c>
      <c r="D1" s="1"/>
      <c r="E1" s="7" t="s">
        <v>2</v>
      </c>
      <c r="F1" s="8" t="s">
        <v>4</v>
      </c>
      <c r="G1" s="108" t="s">
        <v>553</v>
      </c>
      <c r="H1" s="103" t="s">
        <v>6</v>
      </c>
      <c r="I1" s="92"/>
      <c r="J1" s="9" t="s">
        <v>8</v>
      </c>
      <c r="K1" s="89" t="s">
        <v>10</v>
      </c>
      <c r="L1" s="108" t="s">
        <v>591</v>
      </c>
      <c r="M1" s="81" t="s">
        <v>501</v>
      </c>
      <c r="N1" s="92" t="s">
        <v>533</v>
      </c>
      <c r="O1" s="93"/>
    </row>
    <row r="2" spans="5:14" ht="12.75">
      <c r="E2" s="13"/>
      <c r="F2" s="13"/>
      <c r="G2" s="12"/>
      <c r="H2" s="104"/>
      <c r="I2" s="46"/>
      <c r="J2" s="12"/>
      <c r="K2" s="46"/>
      <c r="L2" s="46"/>
      <c r="M2" s="82"/>
      <c r="N2" s="1"/>
    </row>
    <row r="3" spans="1:14" ht="12.75">
      <c r="A3" t="s">
        <v>476</v>
      </c>
      <c r="B3" t="s">
        <v>477</v>
      </c>
      <c r="C3" t="s">
        <v>17</v>
      </c>
      <c r="D3" s="26"/>
      <c r="E3" s="13"/>
      <c r="F3" s="13">
        <v>545</v>
      </c>
      <c r="G3" s="12"/>
      <c r="H3" s="104"/>
      <c r="I3" s="46"/>
      <c r="J3" s="12"/>
      <c r="K3" s="46"/>
      <c r="L3" s="46"/>
      <c r="M3" s="82"/>
      <c r="N3" s="1"/>
    </row>
    <row r="4" spans="1:14" ht="12.75">
      <c r="A4" t="s">
        <v>28</v>
      </c>
      <c r="B4" t="s">
        <v>30</v>
      </c>
      <c r="C4" t="s">
        <v>24</v>
      </c>
      <c r="D4" s="26"/>
      <c r="E4" s="13"/>
      <c r="F4" s="13"/>
      <c r="G4" s="12"/>
      <c r="H4" s="104">
        <v>354</v>
      </c>
      <c r="I4" s="46"/>
      <c r="J4" s="12"/>
      <c r="K4" s="46"/>
      <c r="L4" s="46"/>
      <c r="M4" s="82">
        <v>352</v>
      </c>
      <c r="N4" s="1"/>
    </row>
    <row r="5" spans="1:14" ht="12.75">
      <c r="A5" t="s">
        <v>28</v>
      </c>
      <c r="B5" t="s">
        <v>29</v>
      </c>
      <c r="C5" t="s">
        <v>15</v>
      </c>
      <c r="D5" s="26"/>
      <c r="E5" s="12">
        <v>374</v>
      </c>
      <c r="F5" s="13"/>
      <c r="G5" s="12"/>
      <c r="H5" s="104"/>
      <c r="I5" s="46"/>
      <c r="J5" s="12">
        <v>376</v>
      </c>
      <c r="K5" s="46"/>
      <c r="L5" s="46"/>
      <c r="M5" s="82"/>
      <c r="N5" s="1"/>
    </row>
    <row r="6" spans="1:14" ht="12.75">
      <c r="A6" t="s">
        <v>584</v>
      </c>
      <c r="B6" t="s">
        <v>585</v>
      </c>
      <c r="C6" t="s">
        <v>96</v>
      </c>
      <c r="D6" s="26"/>
      <c r="E6" s="12">
        <v>253</v>
      </c>
      <c r="F6" s="13"/>
      <c r="G6" s="12"/>
      <c r="H6" s="104"/>
      <c r="I6" s="46"/>
      <c r="J6" s="12"/>
      <c r="K6" s="46"/>
      <c r="L6" s="46"/>
      <c r="M6" s="82"/>
      <c r="N6" s="1"/>
    </row>
    <row r="7" spans="1:14" ht="12.75">
      <c r="A7" t="s">
        <v>584</v>
      </c>
      <c r="B7" t="s">
        <v>19</v>
      </c>
      <c r="C7" t="s">
        <v>356</v>
      </c>
      <c r="D7" s="26"/>
      <c r="E7" s="12">
        <v>133</v>
      </c>
      <c r="F7" s="13"/>
      <c r="G7" s="12"/>
      <c r="H7" s="104"/>
      <c r="I7" s="46"/>
      <c r="J7" s="12"/>
      <c r="K7" s="46"/>
      <c r="L7" s="46"/>
      <c r="M7" s="82"/>
      <c r="N7" s="1"/>
    </row>
    <row r="8" spans="1:14" ht="12.75">
      <c r="A8" t="s">
        <v>451</v>
      </c>
      <c r="B8" t="s">
        <v>484</v>
      </c>
      <c r="C8" t="s">
        <v>27</v>
      </c>
      <c r="D8" s="26"/>
      <c r="E8" s="12"/>
      <c r="F8" s="13"/>
      <c r="G8" s="12"/>
      <c r="H8" s="104" t="s">
        <v>70</v>
      </c>
      <c r="I8" s="46"/>
      <c r="J8" s="12"/>
      <c r="K8" s="46"/>
      <c r="L8" s="46"/>
      <c r="M8" s="82"/>
      <c r="N8" s="1"/>
    </row>
    <row r="9" spans="1:14" ht="12.75">
      <c r="A9" t="s">
        <v>586</v>
      </c>
      <c r="B9" t="s">
        <v>587</v>
      </c>
      <c r="C9" t="s">
        <v>96</v>
      </c>
      <c r="D9" s="26"/>
      <c r="E9" s="12">
        <v>300</v>
      </c>
      <c r="F9" s="13"/>
      <c r="G9" s="12"/>
      <c r="H9" s="104"/>
      <c r="I9" s="46"/>
      <c r="J9" s="12"/>
      <c r="K9" s="46"/>
      <c r="L9" s="46"/>
      <c r="M9" s="82"/>
      <c r="N9" s="1"/>
    </row>
    <row r="10" spans="1:15" ht="12.75">
      <c r="A10" t="s">
        <v>564</v>
      </c>
      <c r="B10" t="s">
        <v>23</v>
      </c>
      <c r="C10" t="s">
        <v>96</v>
      </c>
      <c r="D10" s="26"/>
      <c r="E10" s="96">
        <v>232</v>
      </c>
      <c r="F10" s="97"/>
      <c r="G10" s="96"/>
      <c r="H10" s="105"/>
      <c r="I10" s="98"/>
      <c r="J10" s="96"/>
      <c r="K10" s="98"/>
      <c r="L10" s="98"/>
      <c r="M10" s="99"/>
      <c r="N10" s="96"/>
      <c r="O10" s="100"/>
    </row>
    <row r="11" spans="1:15" ht="12.75">
      <c r="A11" t="s">
        <v>582</v>
      </c>
      <c r="B11" t="s">
        <v>583</v>
      </c>
      <c r="C11" t="s">
        <v>105</v>
      </c>
      <c r="D11" s="26"/>
      <c r="E11" s="96"/>
      <c r="F11" s="97"/>
      <c r="G11" s="96">
        <v>291</v>
      </c>
      <c r="H11" s="105"/>
      <c r="I11" s="98"/>
      <c r="J11" s="96"/>
      <c r="K11" s="98"/>
      <c r="L11" s="98"/>
      <c r="M11" s="99"/>
      <c r="N11" s="96"/>
      <c r="O11" s="100"/>
    </row>
    <row r="12" spans="1:15" ht="12.75">
      <c r="A12" t="s">
        <v>354</v>
      </c>
      <c r="B12" t="s">
        <v>355</v>
      </c>
      <c r="C12" t="s">
        <v>39</v>
      </c>
      <c r="D12" s="26"/>
      <c r="E12" s="96">
        <v>359</v>
      </c>
      <c r="F12" s="97"/>
      <c r="G12" s="96"/>
      <c r="H12" s="105"/>
      <c r="I12" s="98"/>
      <c r="J12" s="96"/>
      <c r="K12" s="98"/>
      <c r="L12" s="98"/>
      <c r="M12" s="99"/>
      <c r="N12" s="96"/>
      <c r="O12" s="100"/>
    </row>
    <row r="13" spans="1:15" ht="12.75">
      <c r="A13" t="s">
        <v>387</v>
      </c>
      <c r="B13" t="s">
        <v>388</v>
      </c>
      <c r="C13" t="s">
        <v>98</v>
      </c>
      <c r="D13" s="26"/>
      <c r="E13" s="96"/>
      <c r="F13" s="97">
        <v>543</v>
      </c>
      <c r="G13" s="96"/>
      <c r="H13" s="105"/>
      <c r="I13" s="98"/>
      <c r="J13" s="96"/>
      <c r="K13" s="98"/>
      <c r="L13" s="98"/>
      <c r="M13" s="99"/>
      <c r="N13" s="96"/>
      <c r="O13" s="100"/>
    </row>
    <row r="14" spans="1:15" ht="12.75">
      <c r="A14" t="s">
        <v>443</v>
      </c>
      <c r="B14" t="s">
        <v>442</v>
      </c>
      <c r="C14" t="s">
        <v>39</v>
      </c>
      <c r="D14" s="26"/>
      <c r="E14" s="96">
        <v>312</v>
      </c>
      <c r="F14" s="97"/>
      <c r="G14" s="96"/>
      <c r="H14" s="105"/>
      <c r="I14" s="98"/>
      <c r="J14" s="96"/>
      <c r="K14" s="98"/>
      <c r="L14" s="98"/>
      <c r="M14" s="99"/>
      <c r="N14" s="96"/>
      <c r="O14" s="100"/>
    </row>
    <row r="15" spans="1:15" ht="12.75">
      <c r="A15" t="s">
        <v>443</v>
      </c>
      <c r="B15" t="s">
        <v>565</v>
      </c>
      <c r="C15" t="s">
        <v>356</v>
      </c>
      <c r="D15" s="26"/>
      <c r="E15" s="96">
        <v>95</v>
      </c>
      <c r="F15" s="97"/>
      <c r="G15" s="96"/>
      <c r="H15" s="105"/>
      <c r="I15" s="98"/>
      <c r="J15" s="96"/>
      <c r="K15" s="98"/>
      <c r="L15" s="98"/>
      <c r="M15" s="99"/>
      <c r="N15" s="96"/>
      <c r="O15" s="100"/>
    </row>
    <row r="16" spans="1:15" ht="12.75">
      <c r="A16" t="s">
        <v>443</v>
      </c>
      <c r="B16" t="s">
        <v>444</v>
      </c>
      <c r="C16" t="s">
        <v>27</v>
      </c>
      <c r="D16" s="107"/>
      <c r="E16" s="96">
        <v>326</v>
      </c>
      <c r="F16" s="97"/>
      <c r="G16" s="96"/>
      <c r="H16" s="105"/>
      <c r="I16" s="98"/>
      <c r="J16" s="96"/>
      <c r="K16" s="98"/>
      <c r="L16" s="98"/>
      <c r="M16" s="99"/>
      <c r="N16" s="96"/>
      <c r="O16" s="100"/>
    </row>
    <row r="17" spans="1:15" ht="12.75">
      <c r="A17" t="s">
        <v>48</v>
      </c>
      <c r="B17" t="s">
        <v>49</v>
      </c>
      <c r="C17" t="s">
        <v>24</v>
      </c>
      <c r="D17" s="107"/>
      <c r="E17" s="96">
        <v>371</v>
      </c>
      <c r="F17" s="97"/>
      <c r="G17" s="96"/>
      <c r="H17" s="105"/>
      <c r="I17" s="98"/>
      <c r="J17" s="96">
        <v>369</v>
      </c>
      <c r="K17" s="98"/>
      <c r="L17" s="98"/>
      <c r="M17" s="99"/>
      <c r="N17" s="100"/>
      <c r="O17" s="100"/>
    </row>
    <row r="18" spans="1:15" ht="12.75">
      <c r="A18" t="s">
        <v>446</v>
      </c>
      <c r="B18" t="s">
        <v>57</v>
      </c>
      <c r="C18" t="s">
        <v>27</v>
      </c>
      <c r="D18" s="107"/>
      <c r="E18" s="96">
        <v>318</v>
      </c>
      <c r="F18" s="97">
        <v>541</v>
      </c>
      <c r="G18" s="96"/>
      <c r="H18" s="105"/>
      <c r="I18" s="98"/>
      <c r="J18" s="96"/>
      <c r="K18" s="98" t="s">
        <v>70</v>
      </c>
      <c r="L18" s="98"/>
      <c r="M18" s="99"/>
      <c r="N18" s="100"/>
      <c r="O18" s="100"/>
    </row>
    <row r="19" spans="5:15" ht="12.75">
      <c r="E19" s="97"/>
      <c r="F19" s="97"/>
      <c r="G19" s="96"/>
      <c r="H19" s="105"/>
      <c r="I19" s="98"/>
      <c r="J19" s="96"/>
      <c r="K19" s="98"/>
      <c r="L19" s="98"/>
      <c r="M19" s="99"/>
      <c r="N19" s="100"/>
      <c r="O19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0"/>
  <sheetViews>
    <sheetView zoomScaleSheetLayoutView="100" zoomScalePageLayoutView="0" workbookViewId="0" topLeftCell="A70">
      <selection activeCell="A112" sqref="A112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3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2:16" s="22" customFormat="1" ht="12.75">
      <c r="B4" s="22" t="s">
        <v>42</v>
      </c>
      <c r="C4" s="22" t="s">
        <v>43</v>
      </c>
      <c r="D4" s="17">
        <v>3</v>
      </c>
      <c r="E4" s="22" t="s">
        <v>64</v>
      </c>
      <c r="F4" s="17"/>
      <c r="G4" s="17"/>
      <c r="H4" s="17"/>
      <c r="I4" s="17">
        <v>89</v>
      </c>
      <c r="J4" s="23">
        <v>89</v>
      </c>
      <c r="K4" s="23">
        <v>86</v>
      </c>
      <c r="L4" s="17">
        <f aca="true" t="shared" si="0" ref="L4:L9">SUM(F4:K4)</f>
        <v>264</v>
      </c>
      <c r="M4" s="22" t="s">
        <v>15</v>
      </c>
      <c r="O4" s="23">
        <v>237</v>
      </c>
      <c r="P4" s="28" t="s">
        <v>65</v>
      </c>
    </row>
    <row r="5" spans="2:16" s="22" customFormat="1" ht="12.75">
      <c r="B5" s="22" t="s">
        <v>22</v>
      </c>
      <c r="C5" s="22" t="s">
        <v>23</v>
      </c>
      <c r="D5" s="17">
        <v>5</v>
      </c>
      <c r="F5" s="17"/>
      <c r="G5" s="17"/>
      <c r="H5" s="17"/>
      <c r="I5" s="17">
        <v>88</v>
      </c>
      <c r="J5" s="23">
        <v>92</v>
      </c>
      <c r="K5" s="23">
        <v>85</v>
      </c>
      <c r="L5" s="17">
        <f t="shared" si="0"/>
        <v>265</v>
      </c>
      <c r="M5" s="22" t="s">
        <v>24</v>
      </c>
      <c r="O5" s="23">
        <v>234</v>
      </c>
      <c r="P5" s="28" t="s">
        <v>66</v>
      </c>
    </row>
    <row r="6" spans="2:16" s="22" customFormat="1" ht="12.75">
      <c r="B6" s="22" t="s">
        <v>54</v>
      </c>
      <c r="C6" s="22" t="s">
        <v>55</v>
      </c>
      <c r="D6" s="17">
        <v>7</v>
      </c>
      <c r="F6" s="17"/>
      <c r="G6" s="17"/>
      <c r="H6" s="17"/>
      <c r="I6" s="17">
        <v>86</v>
      </c>
      <c r="J6" s="23">
        <v>88</v>
      </c>
      <c r="K6" s="23">
        <v>83</v>
      </c>
      <c r="L6" s="17">
        <f t="shared" si="0"/>
        <v>257</v>
      </c>
      <c r="M6" s="22" t="s">
        <v>24</v>
      </c>
      <c r="O6" s="23">
        <v>234</v>
      </c>
      <c r="P6" s="28" t="s">
        <v>67</v>
      </c>
    </row>
    <row r="7" spans="1:16" s="22" customFormat="1" ht="12.75">
      <c r="A7" s="1"/>
      <c r="B7" s="1" t="s">
        <v>68</v>
      </c>
      <c r="C7" s="1" t="s">
        <v>69</v>
      </c>
      <c r="D7" s="2" t="s">
        <v>70</v>
      </c>
      <c r="E7" s="1"/>
      <c r="F7" s="2"/>
      <c r="G7" s="2"/>
      <c r="H7" s="2"/>
      <c r="I7" s="2"/>
      <c r="J7" s="3"/>
      <c r="K7" s="3"/>
      <c r="L7" s="2">
        <f t="shared" si="0"/>
        <v>0</v>
      </c>
      <c r="M7" s="1" t="s">
        <v>24</v>
      </c>
      <c r="O7" s="3">
        <v>234</v>
      </c>
      <c r="P7" s="41"/>
    </row>
    <row r="8" spans="2:16" s="22" customFormat="1" ht="12.75">
      <c r="B8" s="22" t="s">
        <v>35</v>
      </c>
      <c r="C8" s="22" t="s">
        <v>36</v>
      </c>
      <c r="D8" s="17">
        <v>2</v>
      </c>
      <c r="F8" s="17"/>
      <c r="G8" s="17"/>
      <c r="H8" s="17"/>
      <c r="I8" s="17">
        <v>87</v>
      </c>
      <c r="J8" s="23">
        <v>90</v>
      </c>
      <c r="K8" s="23">
        <v>87</v>
      </c>
      <c r="L8" s="17">
        <f t="shared" si="0"/>
        <v>264</v>
      </c>
      <c r="M8" s="22" t="s">
        <v>17</v>
      </c>
      <c r="O8" s="23">
        <v>171</v>
      </c>
      <c r="P8" s="28" t="s">
        <v>71</v>
      </c>
    </row>
    <row r="9" spans="2:16" s="22" customFormat="1" ht="12.75">
      <c r="B9" s="22" t="s">
        <v>42</v>
      </c>
      <c r="C9" s="22" t="s">
        <v>44</v>
      </c>
      <c r="D9" s="17">
        <v>8</v>
      </c>
      <c r="F9" s="17"/>
      <c r="G9" s="17"/>
      <c r="H9" s="17"/>
      <c r="I9" s="17">
        <v>66</v>
      </c>
      <c r="J9" s="23">
        <v>76</v>
      </c>
      <c r="K9" s="23">
        <v>76</v>
      </c>
      <c r="L9" s="17">
        <f t="shared" si="0"/>
        <v>218</v>
      </c>
      <c r="M9" s="22" t="s">
        <v>17</v>
      </c>
      <c r="O9" s="23">
        <v>171</v>
      </c>
      <c r="P9" s="28" t="s">
        <v>72</v>
      </c>
    </row>
    <row r="10" spans="1:16" s="22" customFormat="1" ht="12.75">
      <c r="A10" s="1"/>
      <c r="B10" s="1"/>
      <c r="C10" s="1"/>
      <c r="D10" s="2"/>
      <c r="E10" s="1"/>
      <c r="F10" s="2"/>
      <c r="G10" s="2"/>
      <c r="H10" s="2"/>
      <c r="I10" s="2"/>
      <c r="J10" s="3"/>
      <c r="K10" s="3"/>
      <c r="L10" s="2"/>
      <c r="M10" s="1"/>
      <c r="O10" s="23"/>
      <c r="P10" s="41"/>
    </row>
    <row r="11" spans="2:16" s="22" customFormat="1" ht="12.75">
      <c r="B11" s="22" t="s">
        <v>73</v>
      </c>
      <c r="C11" s="22" t="s">
        <v>15</v>
      </c>
      <c r="D11" s="17">
        <v>1</v>
      </c>
      <c r="E11" s="22" t="s">
        <v>64</v>
      </c>
      <c r="F11" s="17"/>
      <c r="G11" s="17"/>
      <c r="H11" s="17"/>
      <c r="I11" s="17">
        <v>272</v>
      </c>
      <c r="J11" s="23">
        <v>266</v>
      </c>
      <c r="K11" s="23">
        <v>264</v>
      </c>
      <c r="L11" s="17">
        <f>SUM(F11:K11)</f>
        <v>802</v>
      </c>
      <c r="M11" s="22" t="s">
        <v>15</v>
      </c>
      <c r="O11" s="23">
        <v>706</v>
      </c>
      <c r="P11" s="28" t="s">
        <v>74</v>
      </c>
    </row>
    <row r="12" spans="1:16" s="22" customFormat="1" ht="12.75">
      <c r="A12" s="1"/>
      <c r="B12" s="1" t="s">
        <v>73</v>
      </c>
      <c r="C12" s="1" t="s">
        <v>24</v>
      </c>
      <c r="D12" s="2">
        <v>2</v>
      </c>
      <c r="E12" s="1"/>
      <c r="F12" s="2"/>
      <c r="G12" s="2"/>
      <c r="H12" s="2"/>
      <c r="I12" s="2">
        <v>265</v>
      </c>
      <c r="J12" s="3">
        <v>257</v>
      </c>
      <c r="K12" s="3">
        <v>0</v>
      </c>
      <c r="L12" s="2">
        <f>SUM(F12:K12)</f>
        <v>522</v>
      </c>
      <c r="M12" s="1" t="s">
        <v>24</v>
      </c>
      <c r="O12" s="3">
        <v>695</v>
      </c>
      <c r="P12" s="41"/>
    </row>
    <row r="13" spans="1:16" s="22" customFormat="1" ht="12.75">
      <c r="A13" s="1"/>
      <c r="B13" s="1"/>
      <c r="C13" s="1"/>
      <c r="D13" s="2"/>
      <c r="E13" s="1"/>
      <c r="F13" s="2"/>
      <c r="G13" s="2"/>
      <c r="H13" s="2"/>
      <c r="I13" s="2"/>
      <c r="J13" s="3"/>
      <c r="K13" s="3"/>
      <c r="L13" s="2"/>
      <c r="M13" s="1"/>
      <c r="N13" s="1"/>
      <c r="O13" s="3"/>
      <c r="P13" s="4"/>
    </row>
    <row r="14" ht="12.75">
      <c r="A14" s="40" t="s">
        <v>75</v>
      </c>
    </row>
    <row r="15" spans="1:15" ht="12.75">
      <c r="A15" s="40"/>
      <c r="B15" t="s">
        <v>56</v>
      </c>
      <c r="C15" t="s">
        <v>57</v>
      </c>
      <c r="D15" s="2">
        <v>6</v>
      </c>
      <c r="J15" s="3">
        <v>74</v>
      </c>
      <c r="K15" s="3">
        <v>77</v>
      </c>
      <c r="L15" s="2">
        <f aca="true" t="shared" si="1" ref="L15:L28">SUM(F15:K15)</f>
        <v>151</v>
      </c>
      <c r="M15" t="s">
        <v>58</v>
      </c>
      <c r="O15" s="3">
        <v>167</v>
      </c>
    </row>
    <row r="16" spans="1:15" ht="12.75">
      <c r="A16" s="40"/>
      <c r="B16" t="s">
        <v>45</v>
      </c>
      <c r="C16" t="s">
        <v>46</v>
      </c>
      <c r="D16" s="26" t="s">
        <v>70</v>
      </c>
      <c r="L16" s="2">
        <f t="shared" si="1"/>
        <v>0</v>
      </c>
      <c r="M16" t="s">
        <v>47</v>
      </c>
      <c r="O16" s="3">
        <v>159</v>
      </c>
    </row>
    <row r="17" spans="1:15" ht="12.75">
      <c r="A17" s="40"/>
      <c r="B17" t="s">
        <v>48</v>
      </c>
      <c r="C17" t="s">
        <v>49</v>
      </c>
      <c r="D17" s="2">
        <v>6</v>
      </c>
      <c r="H17" s="2">
        <v>86</v>
      </c>
      <c r="I17" s="2">
        <v>71</v>
      </c>
      <c r="J17" s="3">
        <v>88</v>
      </c>
      <c r="K17" s="3">
        <v>85</v>
      </c>
      <c r="L17" s="2">
        <f t="shared" si="1"/>
        <v>330</v>
      </c>
      <c r="M17" t="s">
        <v>50</v>
      </c>
      <c r="O17" s="3">
        <v>366</v>
      </c>
    </row>
    <row r="18" spans="1:15" ht="12.75">
      <c r="A18" s="40"/>
      <c r="B18" t="s">
        <v>18</v>
      </c>
      <c r="C18" t="s">
        <v>19</v>
      </c>
      <c r="D18" s="2">
        <v>5</v>
      </c>
      <c r="H18" s="2">
        <v>84</v>
      </c>
      <c r="I18" s="2">
        <v>77</v>
      </c>
      <c r="J18" s="3">
        <v>92</v>
      </c>
      <c r="K18" s="3">
        <v>83</v>
      </c>
      <c r="L18" s="2">
        <f t="shared" si="1"/>
        <v>336</v>
      </c>
      <c r="M18" t="s">
        <v>20</v>
      </c>
      <c r="O18" s="3">
        <v>358</v>
      </c>
    </row>
    <row r="19" spans="1:15" ht="12.75">
      <c r="A19" s="40"/>
      <c r="B19" t="s">
        <v>25</v>
      </c>
      <c r="C19" t="s">
        <v>26</v>
      </c>
      <c r="D19" s="2">
        <v>11</v>
      </c>
      <c r="H19" s="2">
        <v>84</v>
      </c>
      <c r="I19" s="2">
        <v>80</v>
      </c>
      <c r="J19" s="3">
        <v>74</v>
      </c>
      <c r="K19" s="3">
        <v>78</v>
      </c>
      <c r="L19" s="2">
        <f t="shared" si="1"/>
        <v>316</v>
      </c>
      <c r="M19" t="s">
        <v>27</v>
      </c>
      <c r="O19" s="3">
        <v>364</v>
      </c>
    </row>
    <row r="20" spans="1:15" ht="12.75">
      <c r="A20" s="40"/>
      <c r="B20" t="s">
        <v>37</v>
      </c>
      <c r="C20" t="s">
        <v>38</v>
      </c>
      <c r="D20" s="26" t="s">
        <v>76</v>
      </c>
      <c r="H20" s="2">
        <v>88</v>
      </c>
      <c r="I20" s="2">
        <v>88</v>
      </c>
      <c r="J20" s="3">
        <v>87</v>
      </c>
      <c r="K20" s="3">
        <v>87</v>
      </c>
      <c r="L20" s="2">
        <f t="shared" si="1"/>
        <v>350</v>
      </c>
      <c r="M20" t="s">
        <v>39</v>
      </c>
      <c r="O20" s="3">
        <v>367</v>
      </c>
    </row>
    <row r="21" spans="1:16" s="22" customFormat="1" ht="12.75">
      <c r="A21" s="42"/>
      <c r="B21" s="22" t="s">
        <v>13</v>
      </c>
      <c r="C21" s="22" t="s">
        <v>14</v>
      </c>
      <c r="D21" s="17">
        <v>3</v>
      </c>
      <c r="F21" s="17"/>
      <c r="G21" s="17"/>
      <c r="H21" s="17">
        <v>97</v>
      </c>
      <c r="I21" s="17">
        <v>99</v>
      </c>
      <c r="J21" s="23">
        <v>98</v>
      </c>
      <c r="K21" s="23">
        <v>93</v>
      </c>
      <c r="L21" s="17">
        <f t="shared" si="1"/>
        <v>387</v>
      </c>
      <c r="M21" s="22" t="s">
        <v>15</v>
      </c>
      <c r="O21" s="23">
        <v>377</v>
      </c>
      <c r="P21" s="28" t="s">
        <v>77</v>
      </c>
    </row>
    <row r="22" spans="1:15" ht="12.75">
      <c r="A22" s="40"/>
      <c r="B22" s="1" t="s">
        <v>28</v>
      </c>
      <c r="C22" s="1" t="s">
        <v>29</v>
      </c>
      <c r="D22" s="26">
        <v>8</v>
      </c>
      <c r="H22" s="2">
        <v>95</v>
      </c>
      <c r="I22" s="2">
        <v>94</v>
      </c>
      <c r="J22" s="3">
        <v>92</v>
      </c>
      <c r="K22" s="3">
        <v>94</v>
      </c>
      <c r="L22" s="2">
        <f t="shared" si="1"/>
        <v>375</v>
      </c>
      <c r="M22" s="1" t="s">
        <v>15</v>
      </c>
      <c r="O22" s="3">
        <v>377</v>
      </c>
    </row>
    <row r="23" spans="1:15" ht="12.75">
      <c r="A23" s="40"/>
      <c r="B23" s="1" t="s">
        <v>42</v>
      </c>
      <c r="C23" s="1" t="s">
        <v>14</v>
      </c>
      <c r="D23" s="26">
        <v>15</v>
      </c>
      <c r="H23" s="2">
        <v>91</v>
      </c>
      <c r="I23" s="2">
        <v>87</v>
      </c>
      <c r="J23" s="3">
        <v>90</v>
      </c>
      <c r="K23" s="3">
        <v>83</v>
      </c>
      <c r="L23" s="2">
        <f t="shared" si="1"/>
        <v>351</v>
      </c>
      <c r="M23" s="1" t="s">
        <v>15</v>
      </c>
      <c r="O23" s="3">
        <v>377</v>
      </c>
    </row>
    <row r="24" spans="1:15" ht="12.75">
      <c r="A24" s="40"/>
      <c r="B24" s="1" t="s">
        <v>42</v>
      </c>
      <c r="C24" s="1" t="s">
        <v>43</v>
      </c>
      <c r="D24" s="26" t="s">
        <v>70</v>
      </c>
      <c r="L24" s="2">
        <f t="shared" si="1"/>
        <v>0</v>
      </c>
      <c r="M24" s="1" t="s">
        <v>15</v>
      </c>
      <c r="O24" s="3">
        <v>377</v>
      </c>
    </row>
    <row r="25" spans="1:15" ht="12.75">
      <c r="A25" s="40"/>
      <c r="B25" s="1" t="s">
        <v>31</v>
      </c>
      <c r="C25" s="1" t="s">
        <v>32</v>
      </c>
      <c r="D25" s="26">
        <v>4</v>
      </c>
      <c r="H25" s="2">
        <v>95</v>
      </c>
      <c r="I25" s="2">
        <v>92</v>
      </c>
      <c r="J25" s="3">
        <v>95</v>
      </c>
      <c r="K25" s="3">
        <v>94</v>
      </c>
      <c r="L25" s="2">
        <f t="shared" si="1"/>
        <v>376</v>
      </c>
      <c r="M25" s="1" t="s">
        <v>24</v>
      </c>
      <c r="O25" s="3">
        <v>379</v>
      </c>
    </row>
    <row r="26" spans="1:15" ht="12.75">
      <c r="A26" s="40"/>
      <c r="B26" s="1" t="s">
        <v>22</v>
      </c>
      <c r="C26" s="1" t="s">
        <v>23</v>
      </c>
      <c r="D26" s="26">
        <v>7</v>
      </c>
      <c r="H26" s="2">
        <v>93</v>
      </c>
      <c r="I26" s="2">
        <v>91</v>
      </c>
      <c r="J26" s="3">
        <v>93</v>
      </c>
      <c r="K26" s="3">
        <v>95</v>
      </c>
      <c r="L26" s="2">
        <f t="shared" si="1"/>
        <v>372</v>
      </c>
      <c r="M26" s="1" t="s">
        <v>24</v>
      </c>
      <c r="O26" s="3">
        <v>379</v>
      </c>
    </row>
    <row r="27" spans="1:15" ht="12.75">
      <c r="A27" s="40"/>
      <c r="B27" s="1" t="s">
        <v>53</v>
      </c>
      <c r="C27" s="1" t="s">
        <v>26</v>
      </c>
      <c r="D27" s="26">
        <v>12</v>
      </c>
      <c r="H27" s="2">
        <v>95</v>
      </c>
      <c r="I27" s="2">
        <v>94</v>
      </c>
      <c r="J27" s="3">
        <v>91</v>
      </c>
      <c r="K27" s="3">
        <v>85</v>
      </c>
      <c r="L27" s="2">
        <f t="shared" si="1"/>
        <v>365</v>
      </c>
      <c r="M27" s="1" t="s">
        <v>24</v>
      </c>
      <c r="O27" s="3">
        <v>379</v>
      </c>
    </row>
    <row r="28" spans="1:15" ht="12.75">
      <c r="A28" s="40"/>
      <c r="B28" s="1" t="s">
        <v>54</v>
      </c>
      <c r="C28" s="1" t="s">
        <v>55</v>
      </c>
      <c r="D28" s="26">
        <v>13</v>
      </c>
      <c r="H28" s="2">
        <v>90</v>
      </c>
      <c r="I28" s="2">
        <v>90</v>
      </c>
      <c r="J28" s="3">
        <v>94</v>
      </c>
      <c r="K28" s="3">
        <v>90</v>
      </c>
      <c r="L28" s="2">
        <f t="shared" si="1"/>
        <v>364</v>
      </c>
      <c r="M28" s="1" t="s">
        <v>24</v>
      </c>
      <c r="O28" s="3">
        <v>379</v>
      </c>
    </row>
    <row r="29" spans="1:13" ht="12.75">
      <c r="A29" s="40"/>
      <c r="B29"/>
      <c r="C29"/>
      <c r="D29" s="26"/>
      <c r="L29" s="2"/>
      <c r="M29"/>
    </row>
    <row r="30" spans="1:15" ht="12.75">
      <c r="A30" s="40"/>
      <c r="B30" s="1" t="s">
        <v>73</v>
      </c>
      <c r="C30" s="1" t="s">
        <v>24</v>
      </c>
      <c r="D30" s="26">
        <v>1</v>
      </c>
      <c r="I30" s="2">
        <v>376</v>
      </c>
      <c r="J30" s="3">
        <v>372</v>
      </c>
      <c r="K30" s="3">
        <v>364</v>
      </c>
      <c r="L30" s="2">
        <f>SUM(F30:K30)</f>
        <v>1112</v>
      </c>
      <c r="M30" s="1" t="s">
        <v>24</v>
      </c>
      <c r="O30" s="3">
        <v>1122</v>
      </c>
    </row>
    <row r="31" spans="1:15" ht="12.75">
      <c r="A31" s="40"/>
      <c r="B31" s="1" t="s">
        <v>73</v>
      </c>
      <c r="C31" s="1" t="s">
        <v>15</v>
      </c>
      <c r="D31" s="26">
        <v>3</v>
      </c>
      <c r="I31" s="2">
        <v>387</v>
      </c>
      <c r="J31" s="3">
        <v>375</v>
      </c>
      <c r="K31" s="3">
        <v>351</v>
      </c>
      <c r="L31" s="2">
        <f>SUM(F31:K31)</f>
        <v>1113</v>
      </c>
      <c r="M31" s="1" t="s">
        <v>15</v>
      </c>
      <c r="O31" s="3">
        <v>1129</v>
      </c>
    </row>
    <row r="32" ht="12.75">
      <c r="A32" s="40"/>
    </row>
    <row r="33" ht="12.75">
      <c r="A33" s="40" t="s">
        <v>78</v>
      </c>
    </row>
    <row r="34" spans="1:16" s="22" customFormat="1" ht="12.75">
      <c r="A34" s="42"/>
      <c r="B34" s="22" t="s">
        <v>56</v>
      </c>
      <c r="C34" s="22" t="s">
        <v>57</v>
      </c>
      <c r="D34" s="17">
        <v>2</v>
      </c>
      <c r="F34" s="17"/>
      <c r="G34" s="17"/>
      <c r="H34" s="17"/>
      <c r="I34" s="17">
        <v>96</v>
      </c>
      <c r="J34" s="23">
        <v>81</v>
      </c>
      <c r="K34" s="23">
        <v>84</v>
      </c>
      <c r="L34" s="17">
        <f>SUM(F34:K34)</f>
        <v>261</v>
      </c>
      <c r="M34" s="22" t="s">
        <v>58</v>
      </c>
      <c r="O34" s="23">
        <v>251</v>
      </c>
      <c r="P34" s="28" t="s">
        <v>79</v>
      </c>
    </row>
    <row r="35" spans="1:16" s="22" customFormat="1" ht="12.75">
      <c r="A35" s="42"/>
      <c r="B35" s="22" t="s">
        <v>45</v>
      </c>
      <c r="C35" s="22" t="s">
        <v>46</v>
      </c>
      <c r="D35" s="17">
        <v>1</v>
      </c>
      <c r="F35" s="17"/>
      <c r="G35" s="17"/>
      <c r="H35" s="17"/>
      <c r="I35" s="17">
        <v>95</v>
      </c>
      <c r="J35" s="23">
        <v>71</v>
      </c>
      <c r="K35" s="23">
        <v>86</v>
      </c>
      <c r="L35" s="17">
        <f>SUM(F35:K35)</f>
        <v>252</v>
      </c>
      <c r="M35" s="22" t="s">
        <v>47</v>
      </c>
      <c r="O35" s="23">
        <v>252</v>
      </c>
      <c r="P35" s="28" t="s">
        <v>80</v>
      </c>
    </row>
    <row r="36" spans="1:16" s="22" customFormat="1" ht="12.75">
      <c r="A36" s="42"/>
      <c r="B36" s="22" t="s">
        <v>48</v>
      </c>
      <c r="C36" s="22" t="s">
        <v>49</v>
      </c>
      <c r="D36" s="17">
        <v>1</v>
      </c>
      <c r="F36" s="17">
        <v>94</v>
      </c>
      <c r="G36" s="17">
        <v>95</v>
      </c>
      <c r="H36" s="17">
        <v>88</v>
      </c>
      <c r="I36" s="17">
        <v>90</v>
      </c>
      <c r="J36" s="23">
        <v>93</v>
      </c>
      <c r="K36" s="23">
        <v>91</v>
      </c>
      <c r="L36" s="17">
        <f>SUM(F36:K36)</f>
        <v>551</v>
      </c>
      <c r="M36" s="22" t="s">
        <v>50</v>
      </c>
      <c r="O36" s="23">
        <v>525</v>
      </c>
      <c r="P36" s="28" t="s">
        <v>81</v>
      </c>
    </row>
    <row r="37" spans="1:16" s="22" customFormat="1" ht="12.75">
      <c r="A37" s="42"/>
      <c r="B37" s="22" t="s">
        <v>18</v>
      </c>
      <c r="C37" s="22" t="s">
        <v>19</v>
      </c>
      <c r="D37" s="17">
        <v>1</v>
      </c>
      <c r="F37" s="17">
        <v>93</v>
      </c>
      <c r="G37" s="17">
        <v>95</v>
      </c>
      <c r="H37" s="17">
        <v>87</v>
      </c>
      <c r="I37" s="17">
        <v>88</v>
      </c>
      <c r="J37" s="23">
        <v>90</v>
      </c>
      <c r="K37" s="23">
        <v>90</v>
      </c>
      <c r="L37" s="17">
        <f>SUM(F37:K37)</f>
        <v>543</v>
      </c>
      <c r="M37" s="22" t="s">
        <v>20</v>
      </c>
      <c r="O37" s="23">
        <v>524</v>
      </c>
      <c r="P37" s="28" t="s">
        <v>82</v>
      </c>
    </row>
    <row r="38" spans="1:16" s="16" customFormat="1" ht="12.75">
      <c r="A38" s="40"/>
      <c r="B38" s="1"/>
      <c r="C38" s="1"/>
      <c r="D38" s="2"/>
      <c r="E38" s="1"/>
      <c r="F38" s="2"/>
      <c r="G38" s="2"/>
      <c r="H38" s="2"/>
      <c r="I38" s="2"/>
      <c r="J38" s="3"/>
      <c r="K38" s="3"/>
      <c r="L38" s="2"/>
      <c r="M38" s="1"/>
      <c r="N38" s="1"/>
      <c r="O38" s="3"/>
      <c r="P38" s="4"/>
    </row>
    <row r="39" spans="1:19" ht="12.75">
      <c r="A39" s="40" t="s">
        <v>83</v>
      </c>
      <c r="Q39" s="16"/>
      <c r="R39" s="32"/>
      <c r="S39" s="43"/>
    </row>
    <row r="40" spans="1:19" s="22" customFormat="1" ht="12.75">
      <c r="A40" s="42"/>
      <c r="B40" s="22" t="s">
        <v>18</v>
      </c>
      <c r="C40" s="22" t="s">
        <v>19</v>
      </c>
      <c r="D40" s="17">
        <v>1</v>
      </c>
      <c r="F40" s="17">
        <v>96</v>
      </c>
      <c r="G40" s="17">
        <v>92</v>
      </c>
      <c r="H40" s="17">
        <v>91</v>
      </c>
      <c r="I40" s="17">
        <v>91</v>
      </c>
      <c r="J40" s="23">
        <v>91</v>
      </c>
      <c r="K40" s="23">
        <v>93</v>
      </c>
      <c r="L40" s="17">
        <f aca="true" t="shared" si="2" ref="L40:L51">SUM(F40:K40)</f>
        <v>554</v>
      </c>
      <c r="M40" s="22" t="s">
        <v>20</v>
      </c>
      <c r="O40" s="23">
        <v>476</v>
      </c>
      <c r="P40" s="28" t="s">
        <v>84</v>
      </c>
      <c r="R40" s="23"/>
      <c r="S40" s="28"/>
    </row>
    <row r="41" spans="1:19" s="22" customFormat="1" ht="12.75">
      <c r="A41" s="42"/>
      <c r="B41" s="22" t="s">
        <v>48</v>
      </c>
      <c r="C41" s="22" t="s">
        <v>49</v>
      </c>
      <c r="D41" s="17">
        <v>3</v>
      </c>
      <c r="F41" s="17">
        <v>93</v>
      </c>
      <c r="G41" s="17">
        <v>91</v>
      </c>
      <c r="H41" s="17">
        <v>90</v>
      </c>
      <c r="I41" s="17">
        <v>93</v>
      </c>
      <c r="J41" s="23">
        <v>88</v>
      </c>
      <c r="K41" s="23">
        <v>88</v>
      </c>
      <c r="L41" s="17">
        <f t="shared" si="2"/>
        <v>543</v>
      </c>
      <c r="M41" s="22" t="s">
        <v>50</v>
      </c>
      <c r="O41" s="23">
        <v>481</v>
      </c>
      <c r="P41" s="28" t="s">
        <v>85</v>
      </c>
      <c r="R41" s="23"/>
      <c r="S41" s="28"/>
    </row>
    <row r="42" spans="1:19" s="22" customFormat="1" ht="12.75">
      <c r="A42" s="42"/>
      <c r="B42" s="1" t="s">
        <v>86</v>
      </c>
      <c r="C42" s="1" t="s">
        <v>32</v>
      </c>
      <c r="D42" s="2" t="s">
        <v>70</v>
      </c>
      <c r="E42" s="1"/>
      <c r="F42" s="2"/>
      <c r="G42" s="2"/>
      <c r="H42" s="2"/>
      <c r="I42" s="2"/>
      <c r="J42" s="3"/>
      <c r="K42" s="3"/>
      <c r="L42" s="2">
        <f t="shared" si="2"/>
        <v>0</v>
      </c>
      <c r="M42" s="1" t="s">
        <v>50</v>
      </c>
      <c r="O42" s="23">
        <v>481</v>
      </c>
      <c r="P42" s="28"/>
      <c r="R42" s="23"/>
      <c r="S42" s="28"/>
    </row>
    <row r="43" spans="1:19" s="22" customFormat="1" ht="12.75">
      <c r="A43" s="42"/>
      <c r="B43" s="22" t="s">
        <v>25</v>
      </c>
      <c r="C43" s="22" t="s">
        <v>26</v>
      </c>
      <c r="D43" s="17">
        <v>2</v>
      </c>
      <c r="F43" s="17">
        <v>96</v>
      </c>
      <c r="G43" s="17">
        <v>90</v>
      </c>
      <c r="H43" s="17">
        <v>90</v>
      </c>
      <c r="I43" s="17">
        <v>89</v>
      </c>
      <c r="J43" s="23">
        <v>93</v>
      </c>
      <c r="K43" s="23">
        <v>96</v>
      </c>
      <c r="L43" s="17">
        <f t="shared" si="2"/>
        <v>554</v>
      </c>
      <c r="M43" s="22" t="s">
        <v>27</v>
      </c>
      <c r="O43" s="23">
        <v>537</v>
      </c>
      <c r="P43" s="28" t="s">
        <v>87</v>
      </c>
      <c r="R43" s="23"/>
      <c r="S43" s="28"/>
    </row>
    <row r="44" spans="1:19" s="22" customFormat="1" ht="12.75">
      <c r="A44" s="42"/>
      <c r="B44" s="22" t="s">
        <v>35</v>
      </c>
      <c r="C44" s="22" t="s">
        <v>36</v>
      </c>
      <c r="D44" s="17">
        <v>2</v>
      </c>
      <c r="F44" s="17">
        <v>96</v>
      </c>
      <c r="G44" s="17">
        <v>92</v>
      </c>
      <c r="H44" s="17">
        <v>93</v>
      </c>
      <c r="I44" s="17">
        <v>92</v>
      </c>
      <c r="J44" s="23">
        <v>92</v>
      </c>
      <c r="K44" s="23">
        <v>98</v>
      </c>
      <c r="L44" s="17">
        <f t="shared" si="2"/>
        <v>563</v>
      </c>
      <c r="M44" s="22" t="s">
        <v>17</v>
      </c>
      <c r="O44" s="23">
        <v>538</v>
      </c>
      <c r="P44" s="28" t="s">
        <v>88</v>
      </c>
      <c r="R44" s="23"/>
      <c r="S44" s="28"/>
    </row>
    <row r="45" spans="1:19" s="22" customFormat="1" ht="12.75">
      <c r="A45" s="42"/>
      <c r="B45" s="22" t="s">
        <v>13</v>
      </c>
      <c r="C45" s="22" t="s">
        <v>16</v>
      </c>
      <c r="D45" s="17">
        <v>3</v>
      </c>
      <c r="F45" s="17">
        <v>95</v>
      </c>
      <c r="G45" s="17">
        <v>92</v>
      </c>
      <c r="H45" s="17">
        <v>90</v>
      </c>
      <c r="I45" s="17">
        <v>93</v>
      </c>
      <c r="J45" s="23">
        <v>97</v>
      </c>
      <c r="K45" s="23">
        <v>92</v>
      </c>
      <c r="L45" s="17">
        <f t="shared" si="2"/>
        <v>559</v>
      </c>
      <c r="M45" s="22" t="s">
        <v>17</v>
      </c>
      <c r="O45" s="23">
        <v>538</v>
      </c>
      <c r="P45" s="28" t="s">
        <v>89</v>
      </c>
      <c r="R45" s="23"/>
      <c r="S45" s="28"/>
    </row>
    <row r="46" spans="1:19" s="22" customFormat="1" ht="12.75">
      <c r="A46" s="42"/>
      <c r="B46" s="22" t="s">
        <v>33</v>
      </c>
      <c r="C46" s="22" t="s">
        <v>30</v>
      </c>
      <c r="D46" s="17">
        <v>4</v>
      </c>
      <c r="F46" s="17">
        <v>92</v>
      </c>
      <c r="G46" s="17">
        <v>90</v>
      </c>
      <c r="H46" s="17">
        <v>96</v>
      </c>
      <c r="I46" s="17">
        <v>93</v>
      </c>
      <c r="J46" s="23">
        <v>93</v>
      </c>
      <c r="K46" s="23">
        <v>90</v>
      </c>
      <c r="L46" s="17">
        <f t="shared" si="2"/>
        <v>554</v>
      </c>
      <c r="M46" s="22" t="s">
        <v>17</v>
      </c>
      <c r="O46" s="23">
        <v>538</v>
      </c>
      <c r="P46" s="28" t="s">
        <v>90</v>
      </c>
      <c r="R46" s="23"/>
      <c r="S46" s="28"/>
    </row>
    <row r="47" spans="1:19" s="22" customFormat="1" ht="12.75">
      <c r="A47" s="42"/>
      <c r="B47" s="22" t="s">
        <v>40</v>
      </c>
      <c r="C47" s="22" t="s">
        <v>41</v>
      </c>
      <c r="D47" s="17">
        <v>1</v>
      </c>
      <c r="F47" s="17">
        <v>95</v>
      </c>
      <c r="G47" s="17">
        <v>97</v>
      </c>
      <c r="H47" s="17">
        <v>97</v>
      </c>
      <c r="I47" s="17">
        <v>94</v>
      </c>
      <c r="J47" s="23">
        <v>94</v>
      </c>
      <c r="K47" s="23">
        <v>95</v>
      </c>
      <c r="L47" s="17">
        <f t="shared" si="2"/>
        <v>572</v>
      </c>
      <c r="M47" s="22" t="s">
        <v>24</v>
      </c>
      <c r="O47" s="23">
        <v>541</v>
      </c>
      <c r="P47" s="28" t="s">
        <v>91</v>
      </c>
      <c r="R47" s="23"/>
      <c r="S47" s="28"/>
    </row>
    <row r="48" spans="1:19" s="22" customFormat="1" ht="12.75">
      <c r="A48" s="42"/>
      <c r="B48" s="22" t="s">
        <v>54</v>
      </c>
      <c r="C48" s="22" t="s">
        <v>55</v>
      </c>
      <c r="D48" s="17">
        <v>6</v>
      </c>
      <c r="F48" s="17">
        <v>91</v>
      </c>
      <c r="G48" s="17">
        <v>92</v>
      </c>
      <c r="H48" s="17">
        <v>95</v>
      </c>
      <c r="I48" s="17">
        <v>92</v>
      </c>
      <c r="J48" s="23">
        <v>95</v>
      </c>
      <c r="K48" s="23">
        <v>92</v>
      </c>
      <c r="L48" s="17">
        <f t="shared" si="2"/>
        <v>557</v>
      </c>
      <c r="M48" s="22" t="s">
        <v>24</v>
      </c>
      <c r="O48" s="23">
        <v>541</v>
      </c>
      <c r="P48" s="28" t="s">
        <v>92</v>
      </c>
      <c r="R48" s="23"/>
      <c r="S48" s="28"/>
    </row>
    <row r="49" spans="1:19" s="22" customFormat="1" ht="12.75">
      <c r="A49" s="42"/>
      <c r="B49" s="22" t="s">
        <v>22</v>
      </c>
      <c r="C49" s="22" t="s">
        <v>23</v>
      </c>
      <c r="D49" s="17">
        <v>9</v>
      </c>
      <c r="F49" s="17">
        <v>90</v>
      </c>
      <c r="G49" s="17">
        <v>95</v>
      </c>
      <c r="H49" s="17">
        <v>92</v>
      </c>
      <c r="I49" s="17">
        <v>91</v>
      </c>
      <c r="J49" s="23">
        <v>92</v>
      </c>
      <c r="K49" s="23">
        <v>89</v>
      </c>
      <c r="L49" s="17">
        <f t="shared" si="2"/>
        <v>549</v>
      </c>
      <c r="M49" s="22" t="s">
        <v>24</v>
      </c>
      <c r="O49" s="23">
        <v>541</v>
      </c>
      <c r="P49" s="28" t="s">
        <v>93</v>
      </c>
      <c r="R49" s="23"/>
      <c r="S49" s="28"/>
    </row>
    <row r="50" spans="1:19" s="22" customFormat="1" ht="12.75">
      <c r="A50" s="42"/>
      <c r="B50" s="22" t="s">
        <v>51</v>
      </c>
      <c r="C50" s="22" t="s">
        <v>52</v>
      </c>
      <c r="D50" s="17">
        <v>10</v>
      </c>
      <c r="F50" s="17">
        <v>91</v>
      </c>
      <c r="G50" s="17">
        <v>90</v>
      </c>
      <c r="H50" s="17">
        <v>87</v>
      </c>
      <c r="I50" s="17">
        <v>94</v>
      </c>
      <c r="J50" s="23">
        <v>91</v>
      </c>
      <c r="K50" s="23">
        <v>93</v>
      </c>
      <c r="L50" s="17">
        <f t="shared" si="2"/>
        <v>546</v>
      </c>
      <c r="M50" s="22" t="s">
        <v>24</v>
      </c>
      <c r="O50" s="23">
        <v>541</v>
      </c>
      <c r="P50" s="28" t="s">
        <v>94</v>
      </c>
      <c r="R50" s="23"/>
      <c r="S50" s="28"/>
    </row>
    <row r="51" spans="1:19" s="22" customFormat="1" ht="12.75">
      <c r="A51" s="42"/>
      <c r="B51" s="1" t="s">
        <v>42</v>
      </c>
      <c r="C51" s="1" t="s">
        <v>43</v>
      </c>
      <c r="D51" s="2" t="s">
        <v>70</v>
      </c>
      <c r="E51" s="1"/>
      <c r="F51" s="2"/>
      <c r="G51" s="2"/>
      <c r="H51" s="2"/>
      <c r="I51" s="2"/>
      <c r="J51" s="3"/>
      <c r="K51" s="3"/>
      <c r="L51" s="2">
        <f t="shared" si="2"/>
        <v>0</v>
      </c>
      <c r="M51" s="1" t="s">
        <v>15</v>
      </c>
      <c r="O51" s="3">
        <v>550</v>
      </c>
      <c r="P51" s="28"/>
      <c r="R51" s="23"/>
      <c r="S51" s="28"/>
    </row>
    <row r="52" spans="1:19" s="22" customFormat="1" ht="12.75">
      <c r="A52" s="42"/>
      <c r="B52" s="1"/>
      <c r="C52" s="1"/>
      <c r="D52" s="2"/>
      <c r="E52" s="1"/>
      <c r="F52" s="2"/>
      <c r="G52" s="2"/>
      <c r="H52" s="2"/>
      <c r="I52" s="2"/>
      <c r="J52" s="3"/>
      <c r="K52" s="3"/>
      <c r="L52" s="2"/>
      <c r="M52" s="1"/>
      <c r="O52" s="23"/>
      <c r="P52" s="28"/>
      <c r="R52" s="23"/>
      <c r="S52" s="28"/>
    </row>
    <row r="53" spans="1:19" s="22" customFormat="1" ht="12.75">
      <c r="A53" s="42"/>
      <c r="B53" s="1" t="s">
        <v>73</v>
      </c>
      <c r="C53" s="1" t="s">
        <v>95</v>
      </c>
      <c r="D53" s="2">
        <v>2</v>
      </c>
      <c r="E53" s="1"/>
      <c r="F53" s="2"/>
      <c r="G53" s="2"/>
      <c r="H53" s="2"/>
      <c r="I53" s="2">
        <v>554</v>
      </c>
      <c r="J53" s="3">
        <v>543</v>
      </c>
      <c r="K53" s="3">
        <v>0</v>
      </c>
      <c r="L53" s="2">
        <f>SUM(F53:K53)</f>
        <v>1097</v>
      </c>
      <c r="M53" s="1" t="s">
        <v>96</v>
      </c>
      <c r="O53" s="3">
        <v>1626</v>
      </c>
      <c r="P53" s="28"/>
      <c r="R53" s="23"/>
      <c r="S53" s="28"/>
    </row>
    <row r="54" spans="1:19" s="22" customFormat="1" ht="12.75">
      <c r="A54" s="42"/>
      <c r="B54" s="22" t="s">
        <v>73</v>
      </c>
      <c r="C54" s="22" t="s">
        <v>97</v>
      </c>
      <c r="D54" s="17">
        <v>1</v>
      </c>
      <c r="F54" s="17"/>
      <c r="G54" s="17"/>
      <c r="H54" s="17"/>
      <c r="I54" s="17">
        <v>563</v>
      </c>
      <c r="J54" s="23">
        <v>559</v>
      </c>
      <c r="K54" s="23">
        <v>554</v>
      </c>
      <c r="L54" s="17">
        <f>SUM(F54:K54)</f>
        <v>1676</v>
      </c>
      <c r="M54" s="22" t="s">
        <v>98</v>
      </c>
      <c r="O54" s="23">
        <v>1577</v>
      </c>
      <c r="P54" s="28" t="s">
        <v>99</v>
      </c>
      <c r="R54" s="23"/>
      <c r="S54" s="28"/>
    </row>
    <row r="55" spans="1:19" s="22" customFormat="1" ht="12.75">
      <c r="A55" s="42"/>
      <c r="B55" s="22" t="s">
        <v>73</v>
      </c>
      <c r="C55" s="22" t="s">
        <v>24</v>
      </c>
      <c r="D55" s="17">
        <v>3</v>
      </c>
      <c r="F55" s="17"/>
      <c r="G55" s="17"/>
      <c r="H55" s="17"/>
      <c r="I55" s="17">
        <v>572</v>
      </c>
      <c r="J55" s="23">
        <v>557</v>
      </c>
      <c r="K55" s="23">
        <v>546</v>
      </c>
      <c r="L55" s="17">
        <f>SUM(F55:K55)</f>
        <v>1675</v>
      </c>
      <c r="M55" s="22" t="s">
        <v>24</v>
      </c>
      <c r="O55" s="23">
        <v>1609</v>
      </c>
      <c r="P55" s="28" t="s">
        <v>100</v>
      </c>
      <c r="R55" s="23"/>
      <c r="S55" s="28"/>
    </row>
    <row r="56" spans="1:19" s="22" customFormat="1" ht="12.75">
      <c r="A56" s="40"/>
      <c r="B56" s="1"/>
      <c r="C56" s="1"/>
      <c r="D56" s="2"/>
      <c r="E56" s="1"/>
      <c r="F56" s="2"/>
      <c r="G56" s="2"/>
      <c r="H56" s="2"/>
      <c r="I56" s="2"/>
      <c r="J56" s="3"/>
      <c r="K56" s="3"/>
      <c r="L56" s="3"/>
      <c r="M56" s="1"/>
      <c r="N56" s="1"/>
      <c r="O56" s="3"/>
      <c r="P56" s="4"/>
      <c r="R56" s="23"/>
      <c r="S56" s="28"/>
    </row>
    <row r="57" spans="1:17" s="22" customFormat="1" ht="12.75">
      <c r="A57" s="40" t="s">
        <v>101</v>
      </c>
      <c r="B57" s="1"/>
      <c r="C57" s="1"/>
      <c r="D57" s="2"/>
      <c r="E57" s="1"/>
      <c r="F57" s="2"/>
      <c r="G57" s="2"/>
      <c r="H57" s="2"/>
      <c r="I57" s="2"/>
      <c r="J57" s="3"/>
      <c r="K57" s="3"/>
      <c r="L57" s="2"/>
      <c r="M57" s="1"/>
      <c r="N57" s="1"/>
      <c r="O57" s="3"/>
      <c r="P57" s="4"/>
      <c r="Q57" s="16"/>
    </row>
    <row r="58" spans="1:16" s="22" customFormat="1" ht="12.75">
      <c r="A58" s="40"/>
      <c r="B58" s="1" t="s">
        <v>35</v>
      </c>
      <c r="C58" s="1" t="s">
        <v>36</v>
      </c>
      <c r="D58" s="26" t="s">
        <v>70</v>
      </c>
      <c r="E58" s="1"/>
      <c r="F58" s="2"/>
      <c r="G58" s="2"/>
      <c r="H58" s="2"/>
      <c r="I58" s="2"/>
      <c r="J58" s="3"/>
      <c r="K58" s="3"/>
      <c r="L58" s="2">
        <f>SUM(F58:K58)</f>
        <v>0</v>
      </c>
      <c r="M58" s="1" t="s">
        <v>17</v>
      </c>
      <c r="N58" s="1"/>
      <c r="O58" s="3">
        <v>454</v>
      </c>
      <c r="P58" s="4"/>
    </row>
    <row r="59" spans="1:17" ht="12.75">
      <c r="A59" s="40"/>
      <c r="L59" s="2"/>
      <c r="Q59" s="16"/>
    </row>
    <row r="60" spans="1:17" ht="12.75">
      <c r="A60" s="40" t="s">
        <v>102</v>
      </c>
      <c r="Q60" s="16"/>
    </row>
    <row r="61" spans="1:16" s="22" customFormat="1" ht="12.75">
      <c r="A61" s="42"/>
      <c r="B61" s="22" t="s">
        <v>22</v>
      </c>
      <c r="C61" s="22" t="s">
        <v>23</v>
      </c>
      <c r="D61" s="17">
        <v>10</v>
      </c>
      <c r="F61" s="17"/>
      <c r="G61" s="17"/>
      <c r="H61" s="17"/>
      <c r="I61" s="17">
        <v>90</v>
      </c>
      <c r="J61" s="23">
        <v>93</v>
      </c>
      <c r="K61" s="23">
        <v>83</v>
      </c>
      <c r="L61" s="17">
        <f>SUM(F61:K61)</f>
        <v>266</v>
      </c>
      <c r="M61" s="22" t="s">
        <v>24</v>
      </c>
      <c r="O61" s="23">
        <v>239</v>
      </c>
      <c r="P61" s="28" t="s">
        <v>103</v>
      </c>
    </row>
    <row r="62" spans="1:16" s="22" customFormat="1" ht="12.75">
      <c r="A62" s="42"/>
      <c r="B62" s="22" t="s">
        <v>54</v>
      </c>
      <c r="C62" s="22" t="s">
        <v>55</v>
      </c>
      <c r="D62" s="17">
        <v>14</v>
      </c>
      <c r="F62" s="17"/>
      <c r="G62" s="17"/>
      <c r="H62" s="17"/>
      <c r="I62" s="17">
        <v>82</v>
      </c>
      <c r="J62" s="23">
        <v>90</v>
      </c>
      <c r="K62" s="23">
        <v>87</v>
      </c>
      <c r="L62" s="17">
        <f>SUM(F62:K62)</f>
        <v>259</v>
      </c>
      <c r="M62" s="22" t="s">
        <v>24</v>
      </c>
      <c r="O62" s="23">
        <v>239</v>
      </c>
      <c r="P62" s="28" t="s">
        <v>104</v>
      </c>
    </row>
    <row r="63" spans="1:16" s="22" customFormat="1" ht="12.75">
      <c r="A63" s="42"/>
      <c r="B63" s="22" t="s">
        <v>35</v>
      </c>
      <c r="C63" s="22" t="s">
        <v>36</v>
      </c>
      <c r="D63" s="17">
        <v>1</v>
      </c>
      <c r="F63" s="17"/>
      <c r="G63" s="17"/>
      <c r="H63" s="17"/>
      <c r="I63" s="17">
        <v>85</v>
      </c>
      <c r="J63" s="23">
        <v>89</v>
      </c>
      <c r="K63" s="23">
        <v>93</v>
      </c>
      <c r="L63" s="17">
        <f>SUM(F63:K63)</f>
        <v>267</v>
      </c>
      <c r="M63" s="22" t="s">
        <v>105</v>
      </c>
      <c r="O63" s="23">
        <v>245</v>
      </c>
      <c r="P63" s="28" t="s">
        <v>106</v>
      </c>
    </row>
    <row r="64" spans="1:16" s="22" customFormat="1" ht="12.75">
      <c r="A64" s="40"/>
      <c r="B64" s="1" t="s">
        <v>68</v>
      </c>
      <c r="C64" s="1" t="s">
        <v>69</v>
      </c>
      <c r="D64" s="26" t="s">
        <v>70</v>
      </c>
      <c r="E64" s="1"/>
      <c r="F64" s="2"/>
      <c r="G64" s="2"/>
      <c r="H64" s="2"/>
      <c r="I64" s="2"/>
      <c r="J64" s="3"/>
      <c r="K64" s="3"/>
      <c r="L64" s="2">
        <f>SUM(F64:K64)</f>
        <v>0</v>
      </c>
      <c r="M64" s="1" t="s">
        <v>24</v>
      </c>
      <c r="N64" s="1"/>
      <c r="O64" s="3">
        <v>239</v>
      </c>
      <c r="P64" s="4"/>
    </row>
    <row r="65" spans="1:16" s="22" customFormat="1" ht="12.75">
      <c r="A65" s="40"/>
      <c r="B65" s="1"/>
      <c r="C65" s="1"/>
      <c r="D65" s="2"/>
      <c r="E65" s="1"/>
      <c r="F65" s="2"/>
      <c r="G65" s="2"/>
      <c r="H65" s="2"/>
      <c r="I65" s="2"/>
      <c r="J65" s="3"/>
      <c r="K65" s="3"/>
      <c r="L65" s="2"/>
      <c r="M65" s="1"/>
      <c r="N65" s="1"/>
      <c r="O65" s="3"/>
      <c r="P65" s="4"/>
    </row>
    <row r="66" spans="1:17" ht="12.75">
      <c r="A66" s="40" t="s">
        <v>107</v>
      </c>
      <c r="Q66" s="16"/>
    </row>
    <row r="67" spans="1:16" s="16" customFormat="1" ht="12.75">
      <c r="A67" s="40"/>
      <c r="B67" s="1" t="s">
        <v>28</v>
      </c>
      <c r="C67" s="1" t="s">
        <v>30</v>
      </c>
      <c r="D67" s="2">
        <v>15</v>
      </c>
      <c r="E67" s="1"/>
      <c r="F67" s="2"/>
      <c r="G67" s="2"/>
      <c r="H67" s="2">
        <v>88</v>
      </c>
      <c r="I67" s="2">
        <v>83</v>
      </c>
      <c r="J67" s="3">
        <v>86</v>
      </c>
      <c r="K67" s="3">
        <v>85</v>
      </c>
      <c r="L67" s="2">
        <f>SUM(F67:K67)</f>
        <v>342</v>
      </c>
      <c r="M67" s="1" t="s">
        <v>24</v>
      </c>
      <c r="N67" s="1"/>
      <c r="O67" s="3">
        <v>367</v>
      </c>
      <c r="P67" s="4"/>
    </row>
    <row r="68" spans="1:16" s="16" customFormat="1" ht="12.75">
      <c r="A68" s="40"/>
      <c r="B68" s="1"/>
      <c r="C68" s="1"/>
      <c r="D68" s="2"/>
      <c r="E68" s="1"/>
      <c r="F68" s="2"/>
      <c r="G68" s="2"/>
      <c r="H68" s="2"/>
      <c r="I68" s="2"/>
      <c r="J68" s="3"/>
      <c r="K68" s="3"/>
      <c r="L68" s="2"/>
      <c r="M68" s="3"/>
      <c r="N68" s="1"/>
      <c r="O68" s="3"/>
      <c r="P68" s="4"/>
    </row>
    <row r="69" spans="1:16" s="22" customFormat="1" ht="12.75">
      <c r="A69" s="40"/>
      <c r="B69" s="1"/>
      <c r="C69" s="1"/>
      <c r="D69" s="2"/>
      <c r="E69" s="1"/>
      <c r="F69" s="2"/>
      <c r="G69" s="2"/>
      <c r="H69" s="2"/>
      <c r="I69" s="2"/>
      <c r="J69" s="3"/>
      <c r="K69" s="3"/>
      <c r="L69" s="2"/>
      <c r="M69" s="3"/>
      <c r="N69" s="1"/>
      <c r="O69" s="3"/>
      <c r="P69" s="4"/>
    </row>
    <row r="70" spans="2:15" ht="15.75">
      <c r="B70" s="5" t="s">
        <v>108</v>
      </c>
      <c r="O70" s="39" t="s">
        <v>109</v>
      </c>
    </row>
    <row r="72" ht="12.75">
      <c r="A72" s="40" t="s">
        <v>63</v>
      </c>
    </row>
    <row r="73" spans="1:16" s="16" customFormat="1" ht="12.75">
      <c r="A73" s="40"/>
      <c r="B73" t="s">
        <v>42</v>
      </c>
      <c r="C73" t="s">
        <v>43</v>
      </c>
      <c r="D73" s="2" t="s">
        <v>70</v>
      </c>
      <c r="E73" t="s">
        <v>64</v>
      </c>
      <c r="F73" s="2"/>
      <c r="G73" s="2"/>
      <c r="H73" s="2"/>
      <c r="I73" s="2"/>
      <c r="J73" s="3"/>
      <c r="K73" s="3"/>
      <c r="L73" s="2">
        <f>SUM(F73:K73)</f>
        <v>0</v>
      </c>
      <c r="M73" s="1" t="s">
        <v>15</v>
      </c>
      <c r="N73" s="1"/>
      <c r="O73" s="3">
        <v>267</v>
      </c>
      <c r="P73" s="4"/>
    </row>
    <row r="74" spans="1:16" s="16" customFormat="1" ht="12.75">
      <c r="A74" s="40"/>
      <c r="B74" t="s">
        <v>22</v>
      </c>
      <c r="C74" t="s">
        <v>23</v>
      </c>
      <c r="D74" s="2" t="s">
        <v>70</v>
      </c>
      <c r="E74" s="1"/>
      <c r="F74" s="2"/>
      <c r="G74" s="2"/>
      <c r="H74" s="2"/>
      <c r="I74" s="2"/>
      <c r="J74" s="3"/>
      <c r="K74" s="3"/>
      <c r="L74" s="2">
        <f>SUM(F74:K74)</f>
        <v>0</v>
      </c>
      <c r="M74" s="1" t="s">
        <v>24</v>
      </c>
      <c r="N74" s="1"/>
      <c r="O74" s="3">
        <v>266</v>
      </c>
      <c r="P74" s="4"/>
    </row>
    <row r="75" spans="1:16" s="16" customFormat="1" ht="12.75">
      <c r="A75" s="40"/>
      <c r="B75" t="s">
        <v>54</v>
      </c>
      <c r="C75" t="s">
        <v>55</v>
      </c>
      <c r="D75" s="2" t="s">
        <v>70</v>
      </c>
      <c r="E75" s="1"/>
      <c r="F75" s="2"/>
      <c r="G75" s="2"/>
      <c r="H75" s="2"/>
      <c r="I75" s="2"/>
      <c r="J75" s="3"/>
      <c r="K75" s="3"/>
      <c r="L75" s="2">
        <f>SUM(F75:K75)</f>
        <v>0</v>
      </c>
      <c r="M75" s="1" t="s">
        <v>24</v>
      </c>
      <c r="N75" s="1"/>
      <c r="O75" s="12">
        <v>266</v>
      </c>
      <c r="P75" s="4"/>
    </row>
    <row r="76" spans="1:16" s="22" customFormat="1" ht="12.75">
      <c r="A76" s="42"/>
      <c r="B76" s="1" t="s">
        <v>35</v>
      </c>
      <c r="C76" s="1" t="s">
        <v>36</v>
      </c>
      <c r="D76" s="2">
        <v>57</v>
      </c>
      <c r="E76" s="1"/>
      <c r="F76" s="13"/>
      <c r="G76" s="13"/>
      <c r="H76" s="13"/>
      <c r="I76" s="13">
        <v>78</v>
      </c>
      <c r="J76" s="12">
        <v>85</v>
      </c>
      <c r="K76" s="12">
        <v>89</v>
      </c>
      <c r="L76" s="2">
        <f>SUM(F76:K76)</f>
        <v>252</v>
      </c>
      <c r="M76" s="1" t="s">
        <v>17</v>
      </c>
      <c r="O76" s="12">
        <v>264</v>
      </c>
      <c r="P76" s="28"/>
    </row>
    <row r="77" spans="1:16" s="22" customFormat="1" ht="12.75">
      <c r="A77" s="42"/>
      <c r="B77" s="1" t="s">
        <v>42</v>
      </c>
      <c r="C77" s="1" t="s">
        <v>44</v>
      </c>
      <c r="D77" s="2" t="s">
        <v>70</v>
      </c>
      <c r="E77" s="1"/>
      <c r="F77" s="17"/>
      <c r="G77" s="17"/>
      <c r="H77" s="17"/>
      <c r="I77" s="17"/>
      <c r="J77" s="23"/>
      <c r="K77" s="23"/>
      <c r="L77" s="2">
        <f>SUM(F77:K77)</f>
        <v>0</v>
      </c>
      <c r="M77" s="1" t="s">
        <v>17</v>
      </c>
      <c r="O77" s="12">
        <v>264</v>
      </c>
      <c r="P77" s="28"/>
    </row>
    <row r="78" spans="1:16" s="22" customFormat="1" ht="12.75">
      <c r="A78" s="42"/>
      <c r="B78" s="1"/>
      <c r="C78" s="1"/>
      <c r="D78" s="2"/>
      <c r="E78" s="1"/>
      <c r="F78" s="17"/>
      <c r="G78" s="17"/>
      <c r="H78" s="17"/>
      <c r="I78" s="17"/>
      <c r="J78" s="23"/>
      <c r="K78" s="23"/>
      <c r="L78" s="17"/>
      <c r="M78" s="1"/>
      <c r="O78" s="23"/>
      <c r="P78" s="28"/>
    </row>
    <row r="79" ht="12.75">
      <c r="A79" s="40" t="s">
        <v>75</v>
      </c>
    </row>
    <row r="80" spans="1:16" s="22" customFormat="1" ht="12.75">
      <c r="A80" s="42"/>
      <c r="B80" s="1" t="s">
        <v>13</v>
      </c>
      <c r="C80" s="1" t="s">
        <v>14</v>
      </c>
      <c r="D80" s="13">
        <v>68</v>
      </c>
      <c r="E80" s="16"/>
      <c r="F80" s="13"/>
      <c r="G80" s="13"/>
      <c r="H80" s="13">
        <v>96</v>
      </c>
      <c r="I80" s="13">
        <v>93</v>
      </c>
      <c r="J80" s="12">
        <v>95</v>
      </c>
      <c r="K80" s="12">
        <v>95</v>
      </c>
      <c r="L80" s="2">
        <f>SUM(F80:K80)</f>
        <v>379</v>
      </c>
      <c r="M80" s="1" t="s">
        <v>15</v>
      </c>
      <c r="O80" s="12">
        <v>380</v>
      </c>
      <c r="P80" s="28"/>
    </row>
    <row r="81" spans="1:16" s="16" customFormat="1" ht="12.75">
      <c r="A81" s="40"/>
      <c r="B81" s="1"/>
      <c r="C81" s="1"/>
      <c r="D81" s="2"/>
      <c r="E81" s="1"/>
      <c r="F81" s="2"/>
      <c r="G81" s="2"/>
      <c r="H81" s="2"/>
      <c r="I81" s="2"/>
      <c r="J81" s="3"/>
      <c r="K81" s="3"/>
      <c r="L81" s="2"/>
      <c r="M81" s="1"/>
      <c r="N81" s="1"/>
      <c r="O81" s="3"/>
      <c r="P81" s="4"/>
    </row>
    <row r="82" spans="1:16" s="16" customFormat="1" ht="12.75">
      <c r="A82" s="40" t="s">
        <v>78</v>
      </c>
      <c r="B82" s="1"/>
      <c r="C82" s="1"/>
      <c r="D82" s="2"/>
      <c r="E82" s="1"/>
      <c r="F82" s="2"/>
      <c r="G82" s="2"/>
      <c r="H82" s="2"/>
      <c r="I82" s="2"/>
      <c r="J82" s="3"/>
      <c r="K82" s="3"/>
      <c r="L82" s="2"/>
      <c r="M82" s="1"/>
      <c r="N82" s="1"/>
      <c r="O82" s="3"/>
      <c r="P82" s="4"/>
    </row>
    <row r="83" spans="1:16" s="16" customFormat="1" ht="12.75">
      <c r="A83" s="40"/>
      <c r="B83" s="1" t="s">
        <v>56</v>
      </c>
      <c r="C83" s="1" t="s">
        <v>57</v>
      </c>
      <c r="D83" s="2">
        <v>36</v>
      </c>
      <c r="E83" s="1"/>
      <c r="F83" s="2"/>
      <c r="G83" s="2"/>
      <c r="H83" s="2"/>
      <c r="I83" s="2">
        <v>96</v>
      </c>
      <c r="J83" s="3">
        <v>74</v>
      </c>
      <c r="K83" s="3">
        <v>84</v>
      </c>
      <c r="L83" s="2">
        <f>SUM(F83:K83)</f>
        <v>254</v>
      </c>
      <c r="M83" s="1" t="s">
        <v>58</v>
      </c>
      <c r="N83" s="1"/>
      <c r="O83" s="3">
        <v>269</v>
      </c>
      <c r="P83" s="4"/>
    </row>
    <row r="84" spans="1:16" s="16" customFormat="1" ht="12.75">
      <c r="A84" s="40"/>
      <c r="B84" s="1" t="s">
        <v>45</v>
      </c>
      <c r="C84" s="1" t="s">
        <v>46</v>
      </c>
      <c r="D84" s="2">
        <v>33</v>
      </c>
      <c r="E84" s="1"/>
      <c r="F84" s="2"/>
      <c r="G84" s="2"/>
      <c r="H84" s="2"/>
      <c r="I84" s="2">
        <v>85</v>
      </c>
      <c r="J84" s="3">
        <v>75</v>
      </c>
      <c r="K84" s="3">
        <v>86</v>
      </c>
      <c r="L84" s="2">
        <f>SUM(F84:K84)</f>
        <v>246</v>
      </c>
      <c r="M84" s="1" t="s">
        <v>47</v>
      </c>
      <c r="N84" s="1"/>
      <c r="O84" s="3">
        <v>269</v>
      </c>
      <c r="P84" s="4"/>
    </row>
    <row r="85" spans="1:16" s="16" customFormat="1" ht="12.75">
      <c r="A85" s="40"/>
      <c r="B85" s="1" t="s">
        <v>48</v>
      </c>
      <c r="C85" s="1" t="s">
        <v>49</v>
      </c>
      <c r="D85" s="2">
        <v>25</v>
      </c>
      <c r="E85" s="1"/>
      <c r="F85" s="2">
        <v>97</v>
      </c>
      <c r="G85" s="2">
        <v>97</v>
      </c>
      <c r="H85" s="2">
        <v>87</v>
      </c>
      <c r="I85" s="2">
        <v>83</v>
      </c>
      <c r="J85" s="3">
        <v>92</v>
      </c>
      <c r="K85" s="3">
        <v>87</v>
      </c>
      <c r="L85" s="2">
        <f>SUM(F85:K85)</f>
        <v>543</v>
      </c>
      <c r="M85" s="1" t="s">
        <v>50</v>
      </c>
      <c r="N85" s="1"/>
      <c r="O85" s="3">
        <v>568</v>
      </c>
      <c r="P85" s="4"/>
    </row>
    <row r="86" spans="1:16" s="16" customFormat="1" ht="12.75">
      <c r="A86" s="40"/>
      <c r="B86" s="1" t="s">
        <v>18</v>
      </c>
      <c r="C86" s="1" t="s">
        <v>19</v>
      </c>
      <c r="D86" s="2">
        <v>28</v>
      </c>
      <c r="E86" s="1"/>
      <c r="F86" s="2">
        <v>95</v>
      </c>
      <c r="G86" s="2">
        <v>97</v>
      </c>
      <c r="H86" s="2">
        <v>88</v>
      </c>
      <c r="I86" s="2">
        <v>89</v>
      </c>
      <c r="J86" s="3">
        <v>94</v>
      </c>
      <c r="K86" s="3">
        <v>96</v>
      </c>
      <c r="L86" s="2">
        <f>SUM(F86:K86)</f>
        <v>559</v>
      </c>
      <c r="M86" s="1" t="s">
        <v>20</v>
      </c>
      <c r="N86" s="1"/>
      <c r="O86" s="3">
        <v>566</v>
      </c>
      <c r="P86" s="4"/>
    </row>
    <row r="87" spans="1:16" s="16" customFormat="1" ht="12.75">
      <c r="A87" s="40"/>
      <c r="B87" s="1"/>
      <c r="C87" s="1"/>
      <c r="D87" s="2"/>
      <c r="E87" s="1"/>
      <c r="F87" s="2"/>
      <c r="G87" s="2"/>
      <c r="H87" s="2"/>
      <c r="I87" s="2"/>
      <c r="J87" s="3"/>
      <c r="K87" s="3"/>
      <c r="L87" s="2"/>
      <c r="M87" s="1"/>
      <c r="N87" s="1"/>
      <c r="O87" s="3"/>
      <c r="P87" s="4"/>
    </row>
    <row r="88" ht="12.75">
      <c r="A88" s="40" t="s">
        <v>83</v>
      </c>
    </row>
    <row r="89" spans="1:16" s="1" customFormat="1" ht="12.75">
      <c r="A89" s="40"/>
      <c r="B89" s="22" t="s">
        <v>18</v>
      </c>
      <c r="C89" s="22" t="s">
        <v>19</v>
      </c>
      <c r="D89" s="17">
        <v>13</v>
      </c>
      <c r="E89" s="22"/>
      <c r="F89" s="17">
        <v>92</v>
      </c>
      <c r="G89" s="17">
        <v>90</v>
      </c>
      <c r="H89" s="17">
        <v>92</v>
      </c>
      <c r="I89" s="17">
        <v>95</v>
      </c>
      <c r="J89" s="23">
        <v>97</v>
      </c>
      <c r="K89" s="23">
        <v>92</v>
      </c>
      <c r="L89" s="17">
        <f aca="true" t="shared" si="3" ref="L89:L98">SUM(F89:K89)</f>
        <v>558</v>
      </c>
      <c r="M89" s="22" t="s">
        <v>20</v>
      </c>
      <c r="N89" s="22"/>
      <c r="O89" s="23">
        <v>514</v>
      </c>
      <c r="P89" s="28" t="s">
        <v>110</v>
      </c>
    </row>
    <row r="90" spans="1:16" s="1" customFormat="1" ht="12.75">
      <c r="A90" s="40"/>
      <c r="B90" s="22" t="s">
        <v>48</v>
      </c>
      <c r="C90" s="22" t="s">
        <v>49</v>
      </c>
      <c r="D90" s="17">
        <v>17</v>
      </c>
      <c r="E90" s="22"/>
      <c r="F90" s="17">
        <v>91</v>
      </c>
      <c r="G90" s="17">
        <v>88</v>
      </c>
      <c r="H90" s="17">
        <v>90</v>
      </c>
      <c r="I90" s="17">
        <v>90</v>
      </c>
      <c r="J90" s="23">
        <v>86</v>
      </c>
      <c r="K90" s="23">
        <v>89</v>
      </c>
      <c r="L90" s="17">
        <f t="shared" si="3"/>
        <v>534</v>
      </c>
      <c r="M90" s="22" t="s">
        <v>50</v>
      </c>
      <c r="N90" s="22"/>
      <c r="O90" s="23">
        <v>529</v>
      </c>
      <c r="P90" s="28" t="s">
        <v>111</v>
      </c>
    </row>
    <row r="91" spans="1:16" s="1" customFormat="1" ht="12.75">
      <c r="A91" s="40"/>
      <c r="B91" s="1" t="s">
        <v>25</v>
      </c>
      <c r="C91" s="1" t="s">
        <v>26</v>
      </c>
      <c r="D91" s="2">
        <v>12</v>
      </c>
      <c r="F91" s="2">
        <v>89</v>
      </c>
      <c r="G91" s="2">
        <v>90</v>
      </c>
      <c r="H91" s="2">
        <v>75</v>
      </c>
      <c r="I91" s="2">
        <v>80</v>
      </c>
      <c r="J91" s="3">
        <v>81</v>
      </c>
      <c r="K91" s="3">
        <v>79</v>
      </c>
      <c r="L91" s="2">
        <f t="shared" si="3"/>
        <v>494</v>
      </c>
      <c r="M91" s="44" t="s">
        <v>27</v>
      </c>
      <c r="O91" s="3">
        <v>559</v>
      </c>
      <c r="P91" s="4"/>
    </row>
    <row r="92" spans="1:16" s="1" customFormat="1" ht="12.75">
      <c r="A92" s="40"/>
      <c r="B92" s="22" t="s">
        <v>35</v>
      </c>
      <c r="C92" s="22" t="s">
        <v>36</v>
      </c>
      <c r="D92" s="17">
        <v>20</v>
      </c>
      <c r="E92" s="22"/>
      <c r="F92" s="17">
        <v>94</v>
      </c>
      <c r="G92" s="17">
        <v>96</v>
      </c>
      <c r="H92" s="17">
        <v>91</v>
      </c>
      <c r="I92" s="17">
        <v>93</v>
      </c>
      <c r="J92" s="23">
        <v>95</v>
      </c>
      <c r="K92" s="23">
        <v>94</v>
      </c>
      <c r="L92" s="17">
        <f t="shared" si="3"/>
        <v>563</v>
      </c>
      <c r="M92" s="22" t="s">
        <v>17</v>
      </c>
      <c r="N92" s="22"/>
      <c r="O92" s="23">
        <v>562</v>
      </c>
      <c r="P92" s="28" t="s">
        <v>112</v>
      </c>
    </row>
    <row r="93" spans="1:16" s="1" customFormat="1" ht="12.75">
      <c r="A93" s="40"/>
      <c r="B93" s="22" t="s">
        <v>13</v>
      </c>
      <c r="C93" s="22" t="s">
        <v>16</v>
      </c>
      <c r="D93" s="17">
        <v>17</v>
      </c>
      <c r="E93" s="22"/>
      <c r="F93" s="17">
        <v>94</v>
      </c>
      <c r="G93" s="17">
        <v>91</v>
      </c>
      <c r="H93" s="17">
        <v>94</v>
      </c>
      <c r="I93" s="17">
        <v>97</v>
      </c>
      <c r="J93" s="23">
        <v>91</v>
      </c>
      <c r="K93" s="23">
        <v>97</v>
      </c>
      <c r="L93" s="17">
        <f t="shared" si="3"/>
        <v>564</v>
      </c>
      <c r="M93" s="22" t="s">
        <v>17</v>
      </c>
      <c r="N93" s="22"/>
      <c r="O93" s="23">
        <v>562</v>
      </c>
      <c r="P93" s="28" t="s">
        <v>113</v>
      </c>
    </row>
    <row r="94" spans="1:16" s="1" customFormat="1" ht="12.75">
      <c r="A94" s="40"/>
      <c r="B94" s="22" t="s">
        <v>33</v>
      </c>
      <c r="C94" s="22" t="s">
        <v>30</v>
      </c>
      <c r="D94" s="17">
        <v>24</v>
      </c>
      <c r="E94" s="22"/>
      <c r="F94" s="17">
        <v>96</v>
      </c>
      <c r="G94" s="17">
        <v>95</v>
      </c>
      <c r="H94" s="17">
        <v>95</v>
      </c>
      <c r="I94" s="17">
        <v>93</v>
      </c>
      <c r="J94" s="23">
        <v>91</v>
      </c>
      <c r="K94" s="23">
        <v>92</v>
      </c>
      <c r="L94" s="17">
        <f t="shared" si="3"/>
        <v>562</v>
      </c>
      <c r="M94" s="22" t="s">
        <v>17</v>
      </c>
      <c r="N94" s="22"/>
      <c r="O94" s="23">
        <v>562</v>
      </c>
      <c r="P94" s="28" t="s">
        <v>114</v>
      </c>
    </row>
    <row r="95" spans="1:16" s="1" customFormat="1" ht="12.75">
      <c r="A95" s="40"/>
      <c r="B95" s="1" t="s">
        <v>40</v>
      </c>
      <c r="C95" s="1" t="s">
        <v>41</v>
      </c>
      <c r="D95" s="2">
        <v>42</v>
      </c>
      <c r="F95" s="2">
        <v>96</v>
      </c>
      <c r="G95" s="2">
        <v>94</v>
      </c>
      <c r="H95" s="2">
        <v>93</v>
      </c>
      <c r="I95" s="2">
        <v>94</v>
      </c>
      <c r="J95" s="3">
        <v>95</v>
      </c>
      <c r="K95" s="3">
        <v>94</v>
      </c>
      <c r="L95" s="2">
        <f t="shared" si="3"/>
        <v>566</v>
      </c>
      <c r="M95" s="1" t="s">
        <v>24</v>
      </c>
      <c r="O95" s="3">
        <v>570</v>
      </c>
      <c r="P95" s="4"/>
    </row>
    <row r="96" spans="1:16" s="1" customFormat="1" ht="12.75">
      <c r="A96" s="40"/>
      <c r="B96" s="1" t="s">
        <v>54</v>
      </c>
      <c r="C96" s="1" t="s">
        <v>55</v>
      </c>
      <c r="D96" s="2">
        <v>49</v>
      </c>
      <c r="F96" s="2">
        <v>91</v>
      </c>
      <c r="G96" s="2">
        <v>91</v>
      </c>
      <c r="H96" s="2">
        <v>97</v>
      </c>
      <c r="I96" s="2">
        <v>96</v>
      </c>
      <c r="J96" s="3">
        <v>94</v>
      </c>
      <c r="K96" s="3">
        <v>94</v>
      </c>
      <c r="L96" s="2">
        <f t="shared" si="3"/>
        <v>563</v>
      </c>
      <c r="M96" s="1" t="s">
        <v>24</v>
      </c>
      <c r="O96" s="3">
        <v>570</v>
      </c>
      <c r="P96" s="4"/>
    </row>
    <row r="97" spans="1:16" s="1" customFormat="1" ht="12.75">
      <c r="A97" s="40"/>
      <c r="B97" s="1" t="s">
        <v>22</v>
      </c>
      <c r="C97" s="1" t="s">
        <v>23</v>
      </c>
      <c r="D97" s="2">
        <v>53</v>
      </c>
      <c r="F97" s="2">
        <v>96</v>
      </c>
      <c r="G97" s="2">
        <v>92</v>
      </c>
      <c r="H97" s="2">
        <v>93</v>
      </c>
      <c r="I97" s="2">
        <v>91</v>
      </c>
      <c r="J97" s="3">
        <v>96</v>
      </c>
      <c r="K97" s="3">
        <v>94</v>
      </c>
      <c r="L97" s="2">
        <f t="shared" si="3"/>
        <v>562</v>
      </c>
      <c r="M97" s="1" t="s">
        <v>24</v>
      </c>
      <c r="O97" s="3">
        <v>570</v>
      </c>
      <c r="P97" s="4"/>
    </row>
    <row r="98" spans="1:16" s="16" customFormat="1" ht="12.75">
      <c r="A98" s="40"/>
      <c r="B98" s="1" t="s">
        <v>51</v>
      </c>
      <c r="C98" s="1" t="s">
        <v>52</v>
      </c>
      <c r="D98" s="2">
        <v>59</v>
      </c>
      <c r="E98" s="1"/>
      <c r="F98" s="2">
        <v>95</v>
      </c>
      <c r="G98" s="2">
        <v>94</v>
      </c>
      <c r="H98" s="2">
        <v>88</v>
      </c>
      <c r="I98" s="2">
        <v>95</v>
      </c>
      <c r="J98" s="3">
        <v>93</v>
      </c>
      <c r="K98" s="3">
        <v>93</v>
      </c>
      <c r="L98" s="2">
        <f t="shared" si="3"/>
        <v>558</v>
      </c>
      <c r="M98" s="1" t="s">
        <v>24</v>
      </c>
      <c r="N98" s="1"/>
      <c r="O98" s="3">
        <v>570</v>
      </c>
      <c r="P98" s="4"/>
    </row>
    <row r="99" spans="1:16" s="16" customFormat="1" ht="12.75">
      <c r="A99" s="40"/>
      <c r="B99" s="1"/>
      <c r="C99" s="1"/>
      <c r="D99" s="2"/>
      <c r="E99" s="1"/>
      <c r="F99" s="2"/>
      <c r="G99" s="2"/>
      <c r="H99" s="2"/>
      <c r="I99" s="2"/>
      <c r="J99" s="3"/>
      <c r="K99" s="3"/>
      <c r="L99" s="2"/>
      <c r="M99" s="1"/>
      <c r="N99" s="1"/>
      <c r="O99" s="3"/>
      <c r="P99" s="4"/>
    </row>
    <row r="100" spans="1:16" s="16" customFormat="1" ht="12.75">
      <c r="A100" s="40"/>
      <c r="B100" s="1" t="s">
        <v>73</v>
      </c>
      <c r="C100" s="1" t="s">
        <v>97</v>
      </c>
      <c r="D100" s="2">
        <v>13</v>
      </c>
      <c r="E100" s="1"/>
      <c r="F100" s="2"/>
      <c r="G100" s="2"/>
      <c r="H100" s="2"/>
      <c r="I100" s="2">
        <v>564</v>
      </c>
      <c r="J100" s="3">
        <v>563</v>
      </c>
      <c r="K100" s="3">
        <v>562</v>
      </c>
      <c r="L100" s="2">
        <f>SUM(F100:K100)</f>
        <v>1689</v>
      </c>
      <c r="M100" s="1" t="s">
        <v>98</v>
      </c>
      <c r="N100" s="1"/>
      <c r="O100" s="3">
        <v>1706</v>
      </c>
      <c r="P100" s="4"/>
    </row>
    <row r="101" spans="1:16" s="16" customFormat="1" ht="12.75">
      <c r="A101" s="40"/>
      <c r="B101" s="1" t="s">
        <v>73</v>
      </c>
      <c r="C101" s="1" t="s">
        <v>24</v>
      </c>
      <c r="D101" s="2">
        <v>13</v>
      </c>
      <c r="E101" s="1"/>
      <c r="F101" s="2"/>
      <c r="G101" s="2"/>
      <c r="H101" s="2"/>
      <c r="I101" s="2">
        <v>566</v>
      </c>
      <c r="J101" s="3">
        <v>563</v>
      </c>
      <c r="K101" s="3">
        <v>558</v>
      </c>
      <c r="L101" s="2">
        <f>SUM(F101:K101)</f>
        <v>1687</v>
      </c>
      <c r="M101" s="1" t="s">
        <v>24</v>
      </c>
      <c r="N101" s="1"/>
      <c r="O101" s="3">
        <v>1707</v>
      </c>
      <c r="P101" s="4"/>
    </row>
    <row r="102" spans="1:12" ht="12.75">
      <c r="A102" s="40"/>
      <c r="L102" s="2"/>
    </row>
    <row r="103" ht="12.75">
      <c r="A103" s="40" t="s">
        <v>115</v>
      </c>
    </row>
    <row r="104" spans="1:15" ht="12.75">
      <c r="A104" s="40"/>
      <c r="B104" s="1" t="s">
        <v>22</v>
      </c>
      <c r="C104" s="1" t="s">
        <v>23</v>
      </c>
      <c r="D104" s="2">
        <v>133</v>
      </c>
      <c r="I104" s="2">
        <v>82</v>
      </c>
      <c r="J104" s="3">
        <v>89</v>
      </c>
      <c r="K104" s="3">
        <v>87</v>
      </c>
      <c r="L104" s="2">
        <f>SUM(F104:K104)</f>
        <v>258</v>
      </c>
      <c r="M104" s="1" t="s">
        <v>24</v>
      </c>
      <c r="O104" s="3">
        <v>286</v>
      </c>
    </row>
    <row r="105" spans="1:16" s="16" customFormat="1" ht="12.75">
      <c r="A105" s="40"/>
      <c r="B105" s="1" t="s">
        <v>54</v>
      </c>
      <c r="C105" s="1" t="s">
        <v>55</v>
      </c>
      <c r="D105" s="2">
        <v>115</v>
      </c>
      <c r="E105" s="1"/>
      <c r="F105" s="2"/>
      <c r="G105" s="2"/>
      <c r="H105" s="2"/>
      <c r="I105" s="2">
        <v>87</v>
      </c>
      <c r="J105" s="3">
        <v>92</v>
      </c>
      <c r="K105" s="3">
        <v>88</v>
      </c>
      <c r="L105" s="2">
        <f>SUM(F105:K105)</f>
        <v>267</v>
      </c>
      <c r="M105" s="1" t="s">
        <v>24</v>
      </c>
      <c r="N105" s="1"/>
      <c r="O105" s="3">
        <v>286</v>
      </c>
      <c r="P105" s="4"/>
    </row>
    <row r="106" spans="1:16" s="1" customFormat="1" ht="12.75">
      <c r="A106" s="40"/>
      <c r="B106" s="1" t="s">
        <v>35</v>
      </c>
      <c r="C106" s="1" t="s">
        <v>36</v>
      </c>
      <c r="D106" s="2">
        <v>41</v>
      </c>
      <c r="F106" s="2"/>
      <c r="G106" s="2"/>
      <c r="H106" s="2"/>
      <c r="I106" s="2">
        <v>91</v>
      </c>
      <c r="J106" s="3">
        <v>90</v>
      </c>
      <c r="K106" s="3">
        <v>89</v>
      </c>
      <c r="L106" s="2">
        <f>SUM(F106:K106)</f>
        <v>270</v>
      </c>
      <c r="M106" s="1" t="s">
        <v>105</v>
      </c>
      <c r="O106" s="3">
        <v>275</v>
      </c>
      <c r="P106" s="4"/>
    </row>
    <row r="107" spans="1:16" s="16" customFormat="1" ht="12.75">
      <c r="A107" s="40"/>
      <c r="B107" s="1"/>
      <c r="C107" s="1"/>
      <c r="D107" s="2"/>
      <c r="E107" s="1"/>
      <c r="F107" s="2"/>
      <c r="G107" s="2"/>
      <c r="H107" s="2"/>
      <c r="I107" s="2"/>
      <c r="J107" s="3"/>
      <c r="K107" s="3"/>
      <c r="L107" s="2"/>
      <c r="M107" s="1"/>
      <c r="N107" s="1"/>
      <c r="O107" s="3"/>
      <c r="P107" s="4"/>
    </row>
    <row r="108" spans="2:15" ht="15.75">
      <c r="B108" s="5" t="s">
        <v>116</v>
      </c>
      <c r="O108" s="39" t="s">
        <v>117</v>
      </c>
    </row>
    <row r="110" spans="1:15" ht="12.75">
      <c r="A110" s="40" t="s">
        <v>83</v>
      </c>
      <c r="B110" s="1" t="s">
        <v>18</v>
      </c>
      <c r="C110" s="1" t="s">
        <v>19</v>
      </c>
      <c r="D110" s="2">
        <v>50</v>
      </c>
      <c r="F110" s="2">
        <v>92</v>
      </c>
      <c r="G110" s="2">
        <v>93</v>
      </c>
      <c r="H110" s="2">
        <v>97</v>
      </c>
      <c r="I110" s="2">
        <v>97</v>
      </c>
      <c r="J110" s="3">
        <v>93</v>
      </c>
      <c r="K110" s="3">
        <v>84</v>
      </c>
      <c r="L110" s="2">
        <f>SUM(F110:K110)</f>
        <v>556</v>
      </c>
      <c r="M110" s="1" t="s">
        <v>20</v>
      </c>
      <c r="O110" s="3">
        <v>574</v>
      </c>
    </row>
    <row r="111" spans="1:16" s="22" customFormat="1" ht="12.75">
      <c r="A111" s="42"/>
      <c r="B111" s="1" t="s">
        <v>48</v>
      </c>
      <c r="C111" s="1" t="s">
        <v>49</v>
      </c>
      <c r="D111" s="2">
        <v>32</v>
      </c>
      <c r="E111" s="1"/>
      <c r="F111" s="2">
        <v>93</v>
      </c>
      <c r="G111" s="2">
        <v>90</v>
      </c>
      <c r="H111" s="2">
        <v>98</v>
      </c>
      <c r="I111" s="2">
        <v>89</v>
      </c>
      <c r="J111" s="3">
        <v>94</v>
      </c>
      <c r="K111" s="3">
        <v>94</v>
      </c>
      <c r="L111" s="2">
        <f>SUM(F111:K111)</f>
        <v>558</v>
      </c>
      <c r="M111" s="1" t="s">
        <v>50</v>
      </c>
      <c r="O111" s="3">
        <v>576</v>
      </c>
      <c r="P111" s="28"/>
    </row>
    <row r="112" spans="1:15" ht="12.75">
      <c r="A112" s="40"/>
      <c r="B112" s="1" t="s">
        <v>35</v>
      </c>
      <c r="C112" s="1" t="s">
        <v>36</v>
      </c>
      <c r="D112" s="2">
        <v>83</v>
      </c>
      <c r="F112" s="2">
        <v>95</v>
      </c>
      <c r="G112" s="2">
        <v>95</v>
      </c>
      <c r="H112" s="2">
        <v>95</v>
      </c>
      <c r="I112" s="2">
        <v>94</v>
      </c>
      <c r="J112" s="3">
        <v>88</v>
      </c>
      <c r="K112" s="3">
        <v>93</v>
      </c>
      <c r="L112" s="2">
        <f>SUM(F112:K112)</f>
        <v>560</v>
      </c>
      <c r="M112" s="1" t="s">
        <v>17</v>
      </c>
      <c r="O112" s="3">
        <v>582</v>
      </c>
    </row>
    <row r="113" spans="1:15" ht="12.75">
      <c r="A113" s="40"/>
      <c r="B113" s="1" t="s">
        <v>13</v>
      </c>
      <c r="C113" s="1" t="s">
        <v>16</v>
      </c>
      <c r="D113" s="2">
        <v>84</v>
      </c>
      <c r="F113" s="2">
        <v>92</v>
      </c>
      <c r="G113" s="2">
        <v>93</v>
      </c>
      <c r="H113" s="2">
        <v>92</v>
      </c>
      <c r="I113" s="2">
        <v>92</v>
      </c>
      <c r="J113" s="3">
        <v>93</v>
      </c>
      <c r="K113" s="3">
        <v>97</v>
      </c>
      <c r="L113" s="2">
        <f>SUM(F113:K113)</f>
        <v>559</v>
      </c>
      <c r="M113" s="1" t="s">
        <v>17</v>
      </c>
      <c r="O113" s="3">
        <v>582</v>
      </c>
    </row>
    <row r="114" spans="1:15" ht="12.75">
      <c r="A114" s="40"/>
      <c r="B114" s="1" t="s">
        <v>33</v>
      </c>
      <c r="C114" s="1" t="s">
        <v>30</v>
      </c>
      <c r="D114" s="2">
        <v>89</v>
      </c>
      <c r="F114" s="2">
        <v>93</v>
      </c>
      <c r="G114" s="2">
        <v>95</v>
      </c>
      <c r="H114" s="2">
        <v>95</v>
      </c>
      <c r="I114" s="2">
        <v>90</v>
      </c>
      <c r="J114" s="3">
        <v>93</v>
      </c>
      <c r="K114" s="3">
        <v>92</v>
      </c>
      <c r="L114" s="2">
        <f>SUM(F114:K114)</f>
        <v>558</v>
      </c>
      <c r="M114" s="1" t="s">
        <v>17</v>
      </c>
      <c r="O114" s="3">
        <v>582</v>
      </c>
    </row>
    <row r="115" spans="1:12" ht="12.75">
      <c r="A115" s="40"/>
      <c r="L115" s="2"/>
    </row>
    <row r="116" spans="1:16" s="16" customFormat="1" ht="12.75">
      <c r="A116" s="1"/>
      <c r="B116" s="1"/>
      <c r="C116" s="1"/>
      <c r="D116" s="13"/>
      <c r="E116" s="29"/>
      <c r="F116" s="13"/>
      <c r="G116" s="13"/>
      <c r="H116" s="13"/>
      <c r="I116" s="13"/>
      <c r="J116" s="12"/>
      <c r="K116" s="12"/>
      <c r="L116" s="13"/>
      <c r="N116" s="1"/>
      <c r="O116" s="3"/>
      <c r="P116" s="4"/>
    </row>
    <row r="117" ht="15.75">
      <c r="B117" s="5" t="s">
        <v>118</v>
      </c>
    </row>
    <row r="119" ht="12.75">
      <c r="A119" s="40"/>
    </row>
    <row r="120" spans="5:12" ht="12.75">
      <c r="E120" s="31"/>
      <c r="L120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4" manualBreakCount="4">
    <brk id="38" max="255" man="1"/>
    <brk id="69" max="255" man="1"/>
    <brk id="107" max="255" man="1"/>
    <brk id="11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A1">
      <selection activeCell="G18" sqref="G18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6" width="5.00390625" style="2" customWidth="1"/>
    <col min="7" max="8" width="5.00390625" style="3" customWidth="1"/>
    <col min="9" max="9" width="4.00390625" style="3" customWidth="1"/>
    <col min="10" max="10" width="5.00390625" style="1" customWidth="1"/>
    <col min="11" max="13" width="5.00390625" style="3" customWidth="1"/>
    <col min="14" max="14" width="5.00390625" style="0" customWidth="1"/>
  </cols>
  <sheetData>
    <row r="1" spans="1:15" ht="98.25">
      <c r="A1" s="5" t="s">
        <v>59</v>
      </c>
      <c r="D1" s="1"/>
      <c r="E1" s="7" t="s">
        <v>2</v>
      </c>
      <c r="F1" s="8" t="s">
        <v>4</v>
      </c>
      <c r="G1" s="108" t="s">
        <v>553</v>
      </c>
      <c r="H1" s="103" t="s">
        <v>6</v>
      </c>
      <c r="I1" s="92"/>
      <c r="J1" s="9" t="s">
        <v>8</v>
      </c>
      <c r="K1" s="89" t="s">
        <v>10</v>
      </c>
      <c r="L1" s="108" t="s">
        <v>591</v>
      </c>
      <c r="M1" s="81" t="s">
        <v>501</v>
      </c>
      <c r="N1" s="92" t="s">
        <v>533</v>
      </c>
      <c r="O1" s="93"/>
    </row>
    <row r="2" spans="5:14" ht="12.75">
      <c r="E2" s="13"/>
      <c r="F2" s="13"/>
      <c r="G2" s="12"/>
      <c r="H2" s="104"/>
      <c r="I2" s="46"/>
      <c r="J2" s="12"/>
      <c r="K2" s="46"/>
      <c r="L2" s="46"/>
      <c r="M2" s="82"/>
      <c r="N2" s="1"/>
    </row>
    <row r="3" spans="1:15" ht="12.75">
      <c r="A3" t="s">
        <v>476</v>
      </c>
      <c r="B3" t="s">
        <v>477</v>
      </c>
      <c r="C3" t="s">
        <v>17</v>
      </c>
      <c r="D3" s="26"/>
      <c r="E3" s="97"/>
      <c r="F3" s="97">
        <v>545</v>
      </c>
      <c r="G3" s="96"/>
      <c r="H3" s="105"/>
      <c r="I3" s="98"/>
      <c r="J3" s="96"/>
      <c r="K3" s="98"/>
      <c r="L3" s="98"/>
      <c r="M3" s="99"/>
      <c r="N3" s="96"/>
      <c r="O3" s="100"/>
    </row>
    <row r="4" spans="1:15" ht="12.75">
      <c r="A4" t="s">
        <v>28</v>
      </c>
      <c r="B4" t="s">
        <v>30</v>
      </c>
      <c r="C4" t="s">
        <v>24</v>
      </c>
      <c r="D4" s="26"/>
      <c r="E4" s="97"/>
      <c r="F4" s="97"/>
      <c r="G4" s="96"/>
      <c r="H4" s="105">
        <v>354</v>
      </c>
      <c r="I4" s="98"/>
      <c r="J4" s="96"/>
      <c r="K4" s="98"/>
      <c r="L4" s="98"/>
      <c r="M4" s="99">
        <v>352</v>
      </c>
      <c r="N4" s="100"/>
      <c r="O4" s="100"/>
    </row>
    <row r="5" spans="1:15" ht="12.75">
      <c r="A5" t="s">
        <v>28</v>
      </c>
      <c r="B5" t="s">
        <v>29</v>
      </c>
      <c r="C5" t="s">
        <v>15</v>
      </c>
      <c r="D5" s="26"/>
      <c r="E5" s="106">
        <v>374</v>
      </c>
      <c r="F5" s="97"/>
      <c r="G5" s="96"/>
      <c r="H5" s="105"/>
      <c r="I5" s="98"/>
      <c r="J5" s="96">
        <v>376</v>
      </c>
      <c r="K5" s="98"/>
      <c r="L5" s="98"/>
      <c r="M5" s="99"/>
      <c r="N5" s="100"/>
      <c r="O5" s="100"/>
    </row>
    <row r="6" spans="1:15" ht="12.75">
      <c r="A6" t="s">
        <v>584</v>
      </c>
      <c r="B6" t="s">
        <v>585</v>
      </c>
      <c r="C6" t="s">
        <v>96</v>
      </c>
      <c r="D6" s="26"/>
      <c r="E6" s="100">
        <v>253</v>
      </c>
      <c r="F6" s="97"/>
      <c r="G6" s="96"/>
      <c r="H6" s="105"/>
      <c r="I6" s="98"/>
      <c r="J6" s="96"/>
      <c r="K6" s="98"/>
      <c r="L6" s="98"/>
      <c r="M6" s="99"/>
      <c r="N6" s="100"/>
      <c r="O6" s="100"/>
    </row>
    <row r="7" spans="1:15" ht="12.75">
      <c r="A7" t="s">
        <v>584</v>
      </c>
      <c r="B7" t="s">
        <v>19</v>
      </c>
      <c r="C7" t="s">
        <v>356</v>
      </c>
      <c r="D7" s="107"/>
      <c r="E7" s="2">
        <v>133</v>
      </c>
      <c r="F7" s="97"/>
      <c r="G7" s="96"/>
      <c r="H7" s="105"/>
      <c r="I7" s="98"/>
      <c r="J7" s="96"/>
      <c r="K7" s="98"/>
      <c r="L7" s="98"/>
      <c r="M7" s="99"/>
      <c r="N7" s="100"/>
      <c r="O7" s="100"/>
    </row>
    <row r="8" spans="1:15" ht="12.75">
      <c r="A8" t="s">
        <v>451</v>
      </c>
      <c r="B8" t="s">
        <v>484</v>
      </c>
      <c r="C8" t="s">
        <v>27</v>
      </c>
      <c r="D8" s="26"/>
      <c r="E8" s="100"/>
      <c r="F8" s="97"/>
      <c r="G8" s="96"/>
      <c r="H8" s="105" t="s">
        <v>70</v>
      </c>
      <c r="I8" s="98"/>
      <c r="J8" s="96"/>
      <c r="K8" s="98"/>
      <c r="L8" s="98"/>
      <c r="M8" s="99"/>
      <c r="N8" s="100"/>
      <c r="O8" s="100"/>
    </row>
    <row r="9" spans="1:15" ht="12.75">
      <c r="A9" t="s">
        <v>586</v>
      </c>
      <c r="B9" t="s">
        <v>587</v>
      </c>
      <c r="C9" t="s">
        <v>96</v>
      </c>
      <c r="D9" s="26"/>
      <c r="E9" s="100">
        <v>300</v>
      </c>
      <c r="F9" s="97"/>
      <c r="G9" s="96"/>
      <c r="H9" s="105"/>
      <c r="I9" s="98"/>
      <c r="J9" s="96"/>
      <c r="K9" s="98"/>
      <c r="L9" s="98"/>
      <c r="M9" s="99"/>
      <c r="N9" s="100"/>
      <c r="O9" s="100"/>
    </row>
    <row r="10" spans="1:15" ht="12.75">
      <c r="A10" t="s">
        <v>564</v>
      </c>
      <c r="B10" t="s">
        <v>23</v>
      </c>
      <c r="C10" t="s">
        <v>96</v>
      </c>
      <c r="D10" s="26"/>
      <c r="E10" s="97">
        <v>232</v>
      </c>
      <c r="F10" s="97"/>
      <c r="G10" s="96"/>
      <c r="H10" s="105"/>
      <c r="I10" s="98"/>
      <c r="J10" s="96"/>
      <c r="K10" s="98"/>
      <c r="L10" s="98"/>
      <c r="M10" s="99"/>
      <c r="N10" s="100"/>
      <c r="O10" s="100"/>
    </row>
    <row r="11" spans="1:15" ht="12.75">
      <c r="A11" t="s">
        <v>582</v>
      </c>
      <c r="B11" t="s">
        <v>583</v>
      </c>
      <c r="C11" t="s">
        <v>105</v>
      </c>
      <c r="D11" s="26"/>
      <c r="E11" s="100"/>
      <c r="F11" s="97"/>
      <c r="G11" s="96">
        <v>291</v>
      </c>
      <c r="H11" s="105"/>
      <c r="I11" s="98"/>
      <c r="J11" s="96"/>
      <c r="K11" s="98"/>
      <c r="L11" s="98"/>
      <c r="M11" s="99"/>
      <c r="N11" s="100"/>
      <c r="O11" s="100"/>
    </row>
    <row r="12" spans="1:15" ht="12.75">
      <c r="A12" t="s">
        <v>354</v>
      </c>
      <c r="B12" t="s">
        <v>355</v>
      </c>
      <c r="C12" t="s">
        <v>39</v>
      </c>
      <c r="D12" s="26"/>
      <c r="E12" s="100">
        <v>359</v>
      </c>
      <c r="F12" s="97"/>
      <c r="G12" s="96"/>
      <c r="H12" s="105"/>
      <c r="I12" s="98"/>
      <c r="J12" s="96"/>
      <c r="K12" s="98"/>
      <c r="L12" s="98"/>
      <c r="M12" s="99"/>
      <c r="N12" s="100"/>
      <c r="O12" s="100"/>
    </row>
    <row r="13" spans="1:15" ht="12.75">
      <c r="A13" t="s">
        <v>387</v>
      </c>
      <c r="B13" t="s">
        <v>388</v>
      </c>
      <c r="C13" t="s">
        <v>98</v>
      </c>
      <c r="D13" s="107"/>
      <c r="E13" s="100"/>
      <c r="F13" s="97">
        <v>543</v>
      </c>
      <c r="G13" s="96"/>
      <c r="H13" s="105"/>
      <c r="I13" s="98"/>
      <c r="J13" s="96"/>
      <c r="K13" s="98"/>
      <c r="L13" s="98"/>
      <c r="M13" s="99"/>
      <c r="N13" s="100"/>
      <c r="O13" s="100"/>
    </row>
    <row r="14" spans="1:15" ht="12.75">
      <c r="A14" t="s">
        <v>443</v>
      </c>
      <c r="B14" t="s">
        <v>442</v>
      </c>
      <c r="C14" t="s">
        <v>39</v>
      </c>
      <c r="D14" s="26"/>
      <c r="E14" s="100">
        <v>312</v>
      </c>
      <c r="F14" s="97"/>
      <c r="G14" s="96"/>
      <c r="H14" s="105"/>
      <c r="I14" s="98"/>
      <c r="J14" s="96"/>
      <c r="K14" s="98"/>
      <c r="L14" s="98"/>
      <c r="M14" s="99"/>
      <c r="N14" s="100"/>
      <c r="O14" s="100"/>
    </row>
    <row r="15" spans="1:15" ht="12.75">
      <c r="A15" t="s">
        <v>443</v>
      </c>
      <c r="B15" t="s">
        <v>565</v>
      </c>
      <c r="C15" t="s">
        <v>356</v>
      </c>
      <c r="D15" s="107"/>
      <c r="E15" s="100">
        <v>95</v>
      </c>
      <c r="F15" s="97"/>
      <c r="G15" s="96"/>
      <c r="H15" s="105"/>
      <c r="I15" s="98"/>
      <c r="J15" s="96"/>
      <c r="K15" s="98"/>
      <c r="L15" s="98"/>
      <c r="M15" s="99"/>
      <c r="N15" s="100"/>
      <c r="O15" s="100"/>
    </row>
    <row r="16" spans="1:15" ht="12.75">
      <c r="A16" t="s">
        <v>443</v>
      </c>
      <c r="B16" t="s">
        <v>444</v>
      </c>
      <c r="C16" t="s">
        <v>27</v>
      </c>
      <c r="D16" s="107"/>
      <c r="E16" s="100">
        <v>326</v>
      </c>
      <c r="F16" s="97"/>
      <c r="G16" s="96"/>
      <c r="H16" s="105"/>
      <c r="I16" s="98"/>
      <c r="J16" s="96"/>
      <c r="K16" s="98"/>
      <c r="L16" s="98"/>
      <c r="M16" s="99"/>
      <c r="N16" s="100"/>
      <c r="O16" s="100"/>
    </row>
    <row r="17" spans="1:15" ht="12.75">
      <c r="A17" t="s">
        <v>48</v>
      </c>
      <c r="B17" t="s">
        <v>49</v>
      </c>
      <c r="C17" t="s">
        <v>24</v>
      </c>
      <c r="E17" s="97">
        <v>371</v>
      </c>
      <c r="F17" s="97"/>
      <c r="G17" s="96"/>
      <c r="H17" s="105"/>
      <c r="I17" s="98"/>
      <c r="J17" s="96">
        <v>369</v>
      </c>
      <c r="K17" s="98"/>
      <c r="L17" s="98"/>
      <c r="M17" s="99"/>
      <c r="N17" s="100"/>
      <c r="O17" s="100"/>
    </row>
    <row r="18" spans="1:13" ht="12.75">
      <c r="A18" t="s">
        <v>446</v>
      </c>
      <c r="B18" t="s">
        <v>57</v>
      </c>
      <c r="C18" t="s">
        <v>27</v>
      </c>
      <c r="E18" s="2">
        <v>318</v>
      </c>
      <c r="F18" s="2">
        <v>541</v>
      </c>
      <c r="H18" s="109"/>
      <c r="K18" s="32" t="s">
        <v>70</v>
      </c>
      <c r="M18" s="109"/>
    </row>
    <row r="19" spans="8:13" ht="12.75">
      <c r="H19" s="109"/>
      <c r="M19" s="109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55"/>
  <sheetViews>
    <sheetView zoomScaleSheetLayoutView="100" zoomScalePageLayoutView="0" workbookViewId="0" topLeftCell="A1">
      <selection activeCell="D51" sqref="D51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22" customFormat="1" ht="12.75">
      <c r="A4" s="22" t="s">
        <v>619</v>
      </c>
      <c r="B4" s="22" t="s">
        <v>35</v>
      </c>
      <c r="C4" s="22" t="s">
        <v>36</v>
      </c>
      <c r="D4" s="17">
        <v>1</v>
      </c>
      <c r="F4" s="17"/>
      <c r="G4" s="17"/>
      <c r="H4" s="17"/>
      <c r="I4" s="17">
        <v>80</v>
      </c>
      <c r="J4" s="23">
        <v>86</v>
      </c>
      <c r="K4" s="23">
        <v>89</v>
      </c>
      <c r="L4" s="17">
        <f>SUM(F4:K4)</f>
        <v>255</v>
      </c>
      <c r="M4" s="22" t="s">
        <v>601</v>
      </c>
      <c r="O4" s="23">
        <v>232</v>
      </c>
      <c r="P4" s="23" t="s">
        <v>630</v>
      </c>
    </row>
    <row r="5" spans="1:15" ht="12.75">
      <c r="A5" t="s">
        <v>620</v>
      </c>
      <c r="B5" t="s">
        <v>42</v>
      </c>
      <c r="C5" t="s">
        <v>44</v>
      </c>
      <c r="D5" s="2">
        <v>8</v>
      </c>
      <c r="I5" s="2">
        <v>79</v>
      </c>
      <c r="J5" s="3">
        <v>68</v>
      </c>
      <c r="K5" s="3">
        <v>80</v>
      </c>
      <c r="L5" s="97">
        <f>SUM(F5:K5)</f>
        <v>227</v>
      </c>
      <c r="M5" t="s">
        <v>621</v>
      </c>
      <c r="O5" s="96" t="s">
        <v>70</v>
      </c>
    </row>
    <row r="6" ht="12.75">
      <c r="O6" s="96"/>
    </row>
    <row r="7" spans="1:16" ht="12.75">
      <c r="A7" s="40" t="s">
        <v>75</v>
      </c>
      <c r="B7" s="100"/>
      <c r="C7" s="100"/>
      <c r="D7" s="97"/>
      <c r="E7" s="100"/>
      <c r="F7" s="97"/>
      <c r="G7" s="97"/>
      <c r="H7" s="97"/>
      <c r="I7" s="97"/>
      <c r="J7" s="96"/>
      <c r="K7" s="96"/>
      <c r="L7" s="96"/>
      <c r="M7" s="100"/>
      <c r="N7" s="100"/>
      <c r="O7" s="96"/>
      <c r="P7" s="96"/>
    </row>
    <row r="8" spans="1:16" s="22" customFormat="1" ht="12.75">
      <c r="A8" s="22" t="s">
        <v>608</v>
      </c>
      <c r="B8" s="22" t="s">
        <v>584</v>
      </c>
      <c r="C8" s="22" t="s">
        <v>19</v>
      </c>
      <c r="D8" s="17">
        <v>5</v>
      </c>
      <c r="F8" s="17"/>
      <c r="G8" s="17"/>
      <c r="H8" s="17"/>
      <c r="I8" s="17"/>
      <c r="J8" s="23">
        <v>77</v>
      </c>
      <c r="K8" s="23">
        <v>84</v>
      </c>
      <c r="L8" s="17">
        <f aca="true" t="shared" si="0" ref="L8:L19">SUM(F8:K8)</f>
        <v>161</v>
      </c>
      <c r="M8" s="22" t="s">
        <v>356</v>
      </c>
      <c r="O8" s="23">
        <v>160</v>
      </c>
      <c r="P8" s="23" t="s">
        <v>631</v>
      </c>
    </row>
    <row r="9" spans="1:16" ht="12.75">
      <c r="A9" s="100" t="s">
        <v>608</v>
      </c>
      <c r="B9" s="100" t="s">
        <v>443</v>
      </c>
      <c r="C9" s="100" t="s">
        <v>565</v>
      </c>
      <c r="D9" s="97">
        <v>8</v>
      </c>
      <c r="E9" s="100"/>
      <c r="F9" s="97"/>
      <c r="G9" s="97"/>
      <c r="H9" s="97"/>
      <c r="I9" s="97"/>
      <c r="J9" s="96">
        <v>68</v>
      </c>
      <c r="K9" s="96">
        <v>66</v>
      </c>
      <c r="L9" s="97">
        <f t="shared" si="0"/>
        <v>134</v>
      </c>
      <c r="M9" s="100" t="s">
        <v>356</v>
      </c>
      <c r="N9" s="100"/>
      <c r="O9" s="96">
        <v>160</v>
      </c>
      <c r="P9" s="96"/>
    </row>
    <row r="10" spans="1:16" ht="12.75">
      <c r="A10" s="100" t="s">
        <v>609</v>
      </c>
      <c r="B10" s="100" t="s">
        <v>586</v>
      </c>
      <c r="C10" s="100" t="s">
        <v>587</v>
      </c>
      <c r="D10" s="97">
        <v>8</v>
      </c>
      <c r="E10" s="100"/>
      <c r="F10" s="97"/>
      <c r="G10" s="97"/>
      <c r="H10" s="97">
        <v>83</v>
      </c>
      <c r="I10" s="97">
        <v>72</v>
      </c>
      <c r="J10" s="96">
        <v>81</v>
      </c>
      <c r="K10" s="96">
        <v>89</v>
      </c>
      <c r="L10" s="97">
        <f t="shared" si="0"/>
        <v>325</v>
      </c>
      <c r="M10" s="100" t="s">
        <v>96</v>
      </c>
      <c r="N10" s="100"/>
      <c r="O10" s="96">
        <v>347</v>
      </c>
      <c r="P10" s="96"/>
    </row>
    <row r="11" spans="1:16" ht="12.75">
      <c r="A11" s="100" t="s">
        <v>606</v>
      </c>
      <c r="B11" s="100" t="s">
        <v>584</v>
      </c>
      <c r="C11" s="100" t="s">
        <v>585</v>
      </c>
      <c r="D11" s="97">
        <v>7</v>
      </c>
      <c r="E11" s="100"/>
      <c r="F11" s="97"/>
      <c r="G11" s="97"/>
      <c r="H11" s="97">
        <v>70</v>
      </c>
      <c r="I11" s="97">
        <v>72</v>
      </c>
      <c r="J11" s="96">
        <v>58</v>
      </c>
      <c r="K11" s="96">
        <v>78</v>
      </c>
      <c r="L11" s="97">
        <f t="shared" si="0"/>
        <v>278</v>
      </c>
      <c r="M11" s="100" t="s">
        <v>607</v>
      </c>
      <c r="N11" s="100"/>
      <c r="O11" s="96">
        <v>348</v>
      </c>
      <c r="P11" s="96"/>
    </row>
    <row r="12" spans="1:16" s="22" customFormat="1" ht="12.75">
      <c r="A12" s="100" t="s">
        <v>606</v>
      </c>
      <c r="B12" s="100" t="s">
        <v>564</v>
      </c>
      <c r="C12" s="100" t="s">
        <v>23</v>
      </c>
      <c r="D12" s="97" t="s">
        <v>488</v>
      </c>
      <c r="E12" s="100"/>
      <c r="F12" s="97"/>
      <c r="G12" s="97"/>
      <c r="H12" s="97"/>
      <c r="I12" s="97"/>
      <c r="J12" s="96"/>
      <c r="K12" s="96"/>
      <c r="L12" s="97">
        <f t="shared" si="0"/>
        <v>0</v>
      </c>
      <c r="M12" s="100" t="s">
        <v>607</v>
      </c>
      <c r="N12" s="100"/>
      <c r="O12" s="96">
        <v>348</v>
      </c>
      <c r="P12" s="96"/>
    </row>
    <row r="13" spans="1:16" ht="12.75">
      <c r="A13" s="100" t="s">
        <v>612</v>
      </c>
      <c r="B13" s="100" t="s">
        <v>443</v>
      </c>
      <c r="C13" s="100" t="s">
        <v>444</v>
      </c>
      <c r="D13" s="97">
        <v>5</v>
      </c>
      <c r="E13" s="100"/>
      <c r="F13" s="97"/>
      <c r="G13" s="97"/>
      <c r="H13" s="97">
        <v>89</v>
      </c>
      <c r="I13" s="97">
        <v>83</v>
      </c>
      <c r="J13" s="96">
        <v>84</v>
      </c>
      <c r="K13" s="96">
        <v>86</v>
      </c>
      <c r="L13" s="97">
        <f t="shared" si="0"/>
        <v>342</v>
      </c>
      <c r="M13" s="100" t="s">
        <v>613</v>
      </c>
      <c r="N13" s="100"/>
      <c r="O13" s="96">
        <v>350</v>
      </c>
      <c r="P13" s="96"/>
    </row>
    <row r="14" spans="1:16" s="22" customFormat="1" ht="12.75">
      <c r="A14" s="100" t="s">
        <v>612</v>
      </c>
      <c r="B14" s="100" t="s">
        <v>446</v>
      </c>
      <c r="C14" s="100" t="s">
        <v>57</v>
      </c>
      <c r="D14" s="97">
        <v>6</v>
      </c>
      <c r="E14" s="100"/>
      <c r="F14" s="97"/>
      <c r="G14" s="97"/>
      <c r="H14" s="97">
        <v>77</v>
      </c>
      <c r="I14" s="97">
        <v>74</v>
      </c>
      <c r="J14" s="96">
        <v>71</v>
      </c>
      <c r="K14" s="96">
        <v>81</v>
      </c>
      <c r="L14" s="97">
        <f t="shared" si="0"/>
        <v>303</v>
      </c>
      <c r="M14" s="100" t="s">
        <v>613</v>
      </c>
      <c r="N14" s="100"/>
      <c r="O14" s="96">
        <v>350</v>
      </c>
      <c r="P14" s="96"/>
    </row>
    <row r="15" spans="1:16" s="22" customFormat="1" ht="12.75">
      <c r="A15" s="22" t="s">
        <v>604</v>
      </c>
      <c r="B15" s="22" t="s">
        <v>354</v>
      </c>
      <c r="C15" s="22" t="s">
        <v>355</v>
      </c>
      <c r="D15" s="17">
        <v>5</v>
      </c>
      <c r="F15" s="17"/>
      <c r="G15" s="17"/>
      <c r="H15" s="17">
        <v>94</v>
      </c>
      <c r="I15" s="17">
        <v>96</v>
      </c>
      <c r="J15" s="23">
        <v>92</v>
      </c>
      <c r="K15" s="23">
        <v>94</v>
      </c>
      <c r="L15" s="17">
        <f t="shared" si="0"/>
        <v>376</v>
      </c>
      <c r="M15" s="22" t="s">
        <v>605</v>
      </c>
      <c r="O15" s="23">
        <v>374</v>
      </c>
      <c r="P15" s="23" t="s">
        <v>635</v>
      </c>
    </row>
    <row r="16" spans="1:17" ht="12.75">
      <c r="A16" s="100" t="s">
        <v>611</v>
      </c>
      <c r="B16" s="100" t="s">
        <v>443</v>
      </c>
      <c r="C16" s="100" t="s">
        <v>442</v>
      </c>
      <c r="D16" s="97">
        <v>15</v>
      </c>
      <c r="E16" s="100"/>
      <c r="F16" s="97"/>
      <c r="G16" s="97"/>
      <c r="H16" s="97">
        <v>89</v>
      </c>
      <c r="I16" s="97">
        <v>80</v>
      </c>
      <c r="J16" s="96">
        <v>81</v>
      </c>
      <c r="K16" s="96">
        <v>81</v>
      </c>
      <c r="L16" s="97">
        <f t="shared" si="0"/>
        <v>331</v>
      </c>
      <c r="M16" s="100" t="s">
        <v>605</v>
      </c>
      <c r="N16" s="100"/>
      <c r="O16" s="96">
        <v>374</v>
      </c>
      <c r="P16" s="96"/>
      <c r="Q16" s="22"/>
    </row>
    <row r="17" spans="1:16" s="22" customFormat="1" ht="12.75">
      <c r="A17" s="22" t="s">
        <v>604</v>
      </c>
      <c r="B17" s="22" t="s">
        <v>28</v>
      </c>
      <c r="C17" s="22" t="s">
        <v>29</v>
      </c>
      <c r="D17" s="17">
        <v>3</v>
      </c>
      <c r="F17" s="17"/>
      <c r="G17" s="17"/>
      <c r="H17" s="17">
        <v>95</v>
      </c>
      <c r="I17" s="17">
        <v>94</v>
      </c>
      <c r="J17" s="23">
        <v>97</v>
      </c>
      <c r="K17" s="23">
        <v>95</v>
      </c>
      <c r="L17" s="17">
        <f t="shared" si="0"/>
        <v>381</v>
      </c>
      <c r="M17" s="22" t="s">
        <v>605</v>
      </c>
      <c r="O17" s="23">
        <v>374</v>
      </c>
      <c r="P17" s="23" t="s">
        <v>634</v>
      </c>
    </row>
    <row r="18" spans="1:16" s="22" customFormat="1" ht="12.75">
      <c r="A18" s="22" t="s">
        <v>599</v>
      </c>
      <c r="B18" s="22" t="s">
        <v>48</v>
      </c>
      <c r="C18" s="22" t="s">
        <v>49</v>
      </c>
      <c r="D18" s="17" t="s">
        <v>622</v>
      </c>
      <c r="F18" s="17"/>
      <c r="G18" s="17"/>
      <c r="H18" s="17">
        <v>97</v>
      </c>
      <c r="I18" s="17">
        <v>93</v>
      </c>
      <c r="J18" s="23">
        <v>96</v>
      </c>
      <c r="K18" s="23">
        <v>98</v>
      </c>
      <c r="L18" s="17">
        <f t="shared" si="0"/>
        <v>384</v>
      </c>
      <c r="M18" s="22" t="s">
        <v>614</v>
      </c>
      <c r="O18" s="23">
        <v>372</v>
      </c>
      <c r="P18" s="23" t="s">
        <v>636</v>
      </c>
    </row>
    <row r="19" spans="1:17" ht="12.75">
      <c r="A19" s="100" t="s">
        <v>599</v>
      </c>
      <c r="B19" s="100" t="s">
        <v>31</v>
      </c>
      <c r="C19" s="100" t="s">
        <v>32</v>
      </c>
      <c r="D19" s="97">
        <v>2</v>
      </c>
      <c r="E19" s="100"/>
      <c r="F19" s="97"/>
      <c r="G19" s="97"/>
      <c r="H19" s="97">
        <v>93</v>
      </c>
      <c r="I19" s="97">
        <v>87</v>
      </c>
      <c r="J19" s="96">
        <v>92</v>
      </c>
      <c r="K19" s="96">
        <v>96</v>
      </c>
      <c r="L19" s="97">
        <f t="shared" si="0"/>
        <v>368</v>
      </c>
      <c r="M19" s="100" t="s">
        <v>603</v>
      </c>
      <c r="N19" s="22"/>
      <c r="O19" s="96">
        <v>371</v>
      </c>
      <c r="P19" s="23"/>
      <c r="Q19" s="22"/>
    </row>
    <row r="20" spans="1:17" ht="12.75">
      <c r="A20" s="40"/>
      <c r="B20" s="100"/>
      <c r="C20" s="100"/>
      <c r="D20" s="97"/>
      <c r="E20" s="100"/>
      <c r="F20" s="97"/>
      <c r="G20" s="97"/>
      <c r="H20" s="97"/>
      <c r="I20" s="97"/>
      <c r="J20" s="96"/>
      <c r="K20" s="96"/>
      <c r="L20" s="97"/>
      <c r="M20" s="100"/>
      <c r="N20" s="100"/>
      <c r="O20" s="96"/>
      <c r="P20" s="96"/>
      <c r="Q20" s="22"/>
    </row>
    <row r="21" spans="1:16" s="22" customFormat="1" ht="12.75">
      <c r="A21" s="42"/>
      <c r="B21" s="100" t="s">
        <v>73</v>
      </c>
      <c r="C21" s="100" t="s">
        <v>15</v>
      </c>
      <c r="D21" s="97">
        <v>2</v>
      </c>
      <c r="E21" s="100"/>
      <c r="F21" s="97" t="s">
        <v>598</v>
      </c>
      <c r="G21" s="97" t="s">
        <v>556</v>
      </c>
      <c r="H21" s="97" t="s">
        <v>557</v>
      </c>
      <c r="I21" s="97">
        <v>381</v>
      </c>
      <c r="J21" s="96">
        <v>376</v>
      </c>
      <c r="K21" s="96">
        <v>331</v>
      </c>
      <c r="L21" s="97">
        <f>SUM(F21:K21)</f>
        <v>1088</v>
      </c>
      <c r="M21" s="100"/>
      <c r="N21" s="100"/>
      <c r="O21" s="96">
        <v>1143</v>
      </c>
      <c r="P21" s="96"/>
    </row>
    <row r="22" spans="1:16" s="22" customFormat="1" ht="12.75">
      <c r="A22" s="42"/>
      <c r="B22" s="100" t="s">
        <v>73</v>
      </c>
      <c r="C22" s="100" t="s">
        <v>623</v>
      </c>
      <c r="D22" s="97">
        <v>3</v>
      </c>
      <c r="E22" s="100"/>
      <c r="F22" s="97" t="s">
        <v>588</v>
      </c>
      <c r="G22" s="97" t="s">
        <v>546</v>
      </c>
      <c r="H22" s="97" t="s">
        <v>545</v>
      </c>
      <c r="I22" s="97">
        <v>278</v>
      </c>
      <c r="J22" s="96">
        <v>342</v>
      </c>
      <c r="K22" s="96">
        <v>303</v>
      </c>
      <c r="L22" s="97">
        <f>SUM(F22:K22)</f>
        <v>923</v>
      </c>
      <c r="M22" s="100"/>
      <c r="N22" s="100"/>
      <c r="O22" s="96">
        <v>1048</v>
      </c>
      <c r="P22" s="96"/>
    </row>
    <row r="23" spans="1:16" ht="12.75">
      <c r="A23" s="40"/>
      <c r="B23" s="100"/>
      <c r="C23" s="100"/>
      <c r="D23" s="97"/>
      <c r="E23" s="100"/>
      <c r="F23" s="97"/>
      <c r="G23" s="97"/>
      <c r="H23" s="97"/>
      <c r="I23" s="97"/>
      <c r="J23" s="96"/>
      <c r="K23" s="96"/>
      <c r="L23" s="97"/>
      <c r="M23" s="100"/>
      <c r="N23" s="16"/>
      <c r="O23" s="96"/>
      <c r="P23" s="3"/>
    </row>
    <row r="24" spans="1:19" ht="12.75">
      <c r="A24" s="40" t="s">
        <v>83</v>
      </c>
      <c r="B24" s="100"/>
      <c r="C24" s="100"/>
      <c r="D24" s="97"/>
      <c r="E24" s="100"/>
      <c r="F24" s="97"/>
      <c r="G24" s="97"/>
      <c r="H24" s="97"/>
      <c r="I24" s="97"/>
      <c r="J24" s="96"/>
      <c r="K24" s="96"/>
      <c r="L24" s="96"/>
      <c r="M24" s="100"/>
      <c r="O24" s="96"/>
      <c r="P24" s="3"/>
      <c r="Q24" s="1"/>
      <c r="R24" s="32"/>
      <c r="S24" s="43"/>
    </row>
    <row r="25" spans="1:19" s="22" customFormat="1" ht="12.75">
      <c r="A25" s="22" t="s">
        <v>615</v>
      </c>
      <c r="B25" s="22" t="s">
        <v>446</v>
      </c>
      <c r="C25" s="22" t="s">
        <v>57</v>
      </c>
      <c r="D25" s="17">
        <v>1</v>
      </c>
      <c r="F25" s="17">
        <v>81</v>
      </c>
      <c r="G25" s="17">
        <v>93</v>
      </c>
      <c r="H25" s="17">
        <v>89</v>
      </c>
      <c r="I25" s="17">
        <v>88</v>
      </c>
      <c r="J25" s="23">
        <v>81</v>
      </c>
      <c r="K25" s="23">
        <v>82</v>
      </c>
      <c r="L25" s="17">
        <f>SUM(F25:K25)</f>
        <v>514</v>
      </c>
      <c r="M25" s="22" t="s">
        <v>613</v>
      </c>
      <c r="O25" s="23">
        <v>514</v>
      </c>
      <c r="P25" s="23" t="s">
        <v>632</v>
      </c>
      <c r="R25" s="23"/>
      <c r="S25" s="28"/>
    </row>
    <row r="26" spans="1:19" s="22" customFormat="1" ht="12.75">
      <c r="A26" s="100" t="s">
        <v>600</v>
      </c>
      <c r="B26" s="100" t="s">
        <v>476</v>
      </c>
      <c r="C26" s="100" t="s">
        <v>477</v>
      </c>
      <c r="D26" s="97" t="s">
        <v>70</v>
      </c>
      <c r="E26" s="100"/>
      <c r="F26" s="97"/>
      <c r="G26" s="97"/>
      <c r="H26" s="97"/>
      <c r="I26" s="97"/>
      <c r="J26" s="96"/>
      <c r="K26" s="96"/>
      <c r="L26" s="97">
        <f>SUM(F26:K26)</f>
        <v>0</v>
      </c>
      <c r="M26" s="100" t="s">
        <v>601</v>
      </c>
      <c r="O26" s="96">
        <v>523</v>
      </c>
      <c r="P26" s="23"/>
      <c r="R26" s="23"/>
      <c r="S26" s="28"/>
    </row>
    <row r="27" spans="1:19" s="22" customFormat="1" ht="12.75">
      <c r="A27" s="22" t="s">
        <v>600</v>
      </c>
      <c r="B27" s="22" t="s">
        <v>35</v>
      </c>
      <c r="C27" s="22" t="s">
        <v>36</v>
      </c>
      <c r="D27" s="17">
        <v>1</v>
      </c>
      <c r="F27" s="17">
        <v>89</v>
      </c>
      <c r="G27" s="17">
        <v>90</v>
      </c>
      <c r="H27" s="17">
        <v>87</v>
      </c>
      <c r="I27" s="17">
        <v>88</v>
      </c>
      <c r="J27" s="23">
        <v>94</v>
      </c>
      <c r="K27" s="23">
        <v>88</v>
      </c>
      <c r="L27" s="17">
        <f>SUM(F27:K27)</f>
        <v>536</v>
      </c>
      <c r="M27" s="22" t="s">
        <v>601</v>
      </c>
      <c r="O27" s="23">
        <v>523</v>
      </c>
      <c r="P27" s="23" t="s">
        <v>630</v>
      </c>
      <c r="R27" s="23"/>
      <c r="S27" s="28"/>
    </row>
    <row r="28" spans="1:19" s="22" customFormat="1" ht="12.75">
      <c r="A28" s="22" t="s">
        <v>600</v>
      </c>
      <c r="B28" s="22" t="s">
        <v>387</v>
      </c>
      <c r="C28" s="22" t="s">
        <v>388</v>
      </c>
      <c r="D28" s="17">
        <v>3</v>
      </c>
      <c r="F28" s="17">
        <v>93</v>
      </c>
      <c r="G28" s="17">
        <v>92</v>
      </c>
      <c r="H28" s="17">
        <v>88</v>
      </c>
      <c r="I28" s="17">
        <v>94</v>
      </c>
      <c r="J28" s="23">
        <v>94</v>
      </c>
      <c r="K28" s="23">
        <v>91</v>
      </c>
      <c r="L28" s="17">
        <f>SUM(F28:K28)</f>
        <v>552</v>
      </c>
      <c r="M28" s="22" t="s">
        <v>610</v>
      </c>
      <c r="O28" s="23">
        <v>494</v>
      </c>
      <c r="P28" s="23" t="s">
        <v>630</v>
      </c>
      <c r="R28" s="23"/>
      <c r="S28" s="28"/>
    </row>
    <row r="29" spans="1:19" s="22" customFormat="1" ht="12.75">
      <c r="A29" s="22" t="s">
        <v>600</v>
      </c>
      <c r="B29" s="22" t="s">
        <v>51</v>
      </c>
      <c r="C29" s="22" t="s">
        <v>52</v>
      </c>
      <c r="D29" s="17">
        <v>2</v>
      </c>
      <c r="F29" s="17">
        <v>94</v>
      </c>
      <c r="G29" s="17">
        <v>95</v>
      </c>
      <c r="H29" s="17">
        <v>92</v>
      </c>
      <c r="I29" s="17">
        <v>90</v>
      </c>
      <c r="J29" s="23">
        <v>93</v>
      </c>
      <c r="K29" s="23">
        <v>92</v>
      </c>
      <c r="L29" s="17">
        <f>SUM(F29:K29)</f>
        <v>556</v>
      </c>
      <c r="M29" s="22" t="s">
        <v>616</v>
      </c>
      <c r="O29" s="23">
        <v>537</v>
      </c>
      <c r="P29" s="23" t="s">
        <v>633</v>
      </c>
      <c r="R29" s="23"/>
      <c r="S29" s="28"/>
    </row>
    <row r="30" spans="1:19" s="22" customFormat="1" ht="12.75">
      <c r="A30" s="42"/>
      <c r="B30" s="100"/>
      <c r="C30" s="100"/>
      <c r="D30" s="97"/>
      <c r="E30" s="100"/>
      <c r="F30" s="97"/>
      <c r="G30" s="97"/>
      <c r="H30" s="97"/>
      <c r="I30" s="97"/>
      <c r="J30" s="96"/>
      <c r="K30" s="96"/>
      <c r="L30" s="97"/>
      <c r="M30" s="100"/>
      <c r="N30" s="100"/>
      <c r="O30" s="96"/>
      <c r="P30" s="96"/>
      <c r="R30" s="23"/>
      <c r="S30" s="28"/>
    </row>
    <row r="31" spans="1:17" ht="12.75">
      <c r="A31" s="40" t="s">
        <v>107</v>
      </c>
      <c r="B31" s="100"/>
      <c r="C31" s="100"/>
      <c r="D31" s="97"/>
      <c r="E31" s="100"/>
      <c r="F31" s="97"/>
      <c r="G31" s="97"/>
      <c r="H31" s="97"/>
      <c r="I31" s="97"/>
      <c r="J31" s="96"/>
      <c r="K31" s="96"/>
      <c r="L31" s="96"/>
      <c r="M31" s="100"/>
      <c r="N31" s="100"/>
      <c r="O31" s="96"/>
      <c r="P31" s="96"/>
      <c r="Q31" s="16"/>
    </row>
    <row r="32" spans="1:16" s="22" customFormat="1" ht="12.75">
      <c r="A32" s="22" t="s">
        <v>617</v>
      </c>
      <c r="B32" s="22" t="s">
        <v>394</v>
      </c>
      <c r="C32" s="22" t="s">
        <v>395</v>
      </c>
      <c r="D32" s="17">
        <v>2</v>
      </c>
      <c r="F32" s="17"/>
      <c r="G32" s="17"/>
      <c r="H32" s="17">
        <v>70</v>
      </c>
      <c r="I32" s="17">
        <v>80</v>
      </c>
      <c r="J32" s="23">
        <v>86</v>
      </c>
      <c r="K32" s="23">
        <v>69</v>
      </c>
      <c r="L32" s="17">
        <f>SUM(F32:K32)</f>
        <v>305</v>
      </c>
      <c r="M32" s="22" t="s">
        <v>618</v>
      </c>
      <c r="O32" s="23">
        <v>297</v>
      </c>
      <c r="P32" s="23" t="s">
        <v>630</v>
      </c>
    </row>
    <row r="33" spans="1:16" s="22" customFormat="1" ht="12.75">
      <c r="A33" s="100" t="s">
        <v>602</v>
      </c>
      <c r="B33" s="100" t="s">
        <v>28</v>
      </c>
      <c r="C33" s="100" t="s">
        <v>30</v>
      </c>
      <c r="D33" s="97">
        <v>3</v>
      </c>
      <c r="E33" s="100"/>
      <c r="F33" s="97"/>
      <c r="G33" s="97"/>
      <c r="H33" s="97">
        <v>85</v>
      </c>
      <c r="I33" s="97">
        <v>88</v>
      </c>
      <c r="J33" s="96">
        <v>84</v>
      </c>
      <c r="K33" s="96">
        <v>86</v>
      </c>
      <c r="L33" s="97">
        <f>SUM(F33:K33)</f>
        <v>343</v>
      </c>
      <c r="M33" s="100" t="s">
        <v>603</v>
      </c>
      <c r="O33" s="96">
        <v>350</v>
      </c>
      <c r="P33" s="23"/>
    </row>
    <row r="34" spans="1:17" ht="12.75">
      <c r="A34" s="40"/>
      <c r="B34" s="16"/>
      <c r="C34" s="16"/>
      <c r="L34" s="13"/>
      <c r="P34" s="3"/>
      <c r="Q34" s="16"/>
    </row>
    <row r="35" spans="2:15" ht="15.75">
      <c r="B35" s="5" t="s">
        <v>108</v>
      </c>
      <c r="O35" s="39" t="s">
        <v>109</v>
      </c>
    </row>
    <row r="37" spans="1:12" ht="12.75">
      <c r="A37" s="40" t="s">
        <v>75</v>
      </c>
      <c r="B37"/>
      <c r="C37"/>
      <c r="L37" s="3"/>
    </row>
    <row r="38" spans="1:15" ht="12.75">
      <c r="A38" s="40"/>
      <c r="B38" t="s">
        <v>584</v>
      </c>
      <c r="C38" t="s">
        <v>19</v>
      </c>
      <c r="D38" s="26" t="s">
        <v>488</v>
      </c>
      <c r="L38" s="97">
        <f>SUM(F38:K38)</f>
        <v>0</v>
      </c>
      <c r="M38" t="s">
        <v>356</v>
      </c>
      <c r="O38" s="3">
        <v>173</v>
      </c>
    </row>
    <row r="39" spans="1:15" ht="12.75">
      <c r="A39" s="40"/>
      <c r="B39" t="s">
        <v>354</v>
      </c>
      <c r="C39" t="s">
        <v>355</v>
      </c>
      <c r="D39" s="2">
        <v>108</v>
      </c>
      <c r="H39" s="2">
        <v>94</v>
      </c>
      <c r="I39" s="2">
        <v>96</v>
      </c>
      <c r="J39" s="3">
        <v>93</v>
      </c>
      <c r="K39" s="3">
        <v>93</v>
      </c>
      <c r="L39" s="97">
        <f>SUM(F39:K39)</f>
        <v>376</v>
      </c>
      <c r="M39" t="s">
        <v>605</v>
      </c>
      <c r="O39" s="3">
        <v>382</v>
      </c>
    </row>
    <row r="40" spans="1:15" ht="12.75">
      <c r="A40" s="40"/>
      <c r="B40" t="s">
        <v>28</v>
      </c>
      <c r="C40" t="s">
        <v>29</v>
      </c>
      <c r="D40" s="2">
        <v>120</v>
      </c>
      <c r="H40" s="2">
        <v>91</v>
      </c>
      <c r="I40" s="2">
        <v>93</v>
      </c>
      <c r="J40" s="3">
        <v>94</v>
      </c>
      <c r="K40" s="3">
        <v>95</v>
      </c>
      <c r="L40" s="97">
        <f>SUM(F40:K40)</f>
        <v>373</v>
      </c>
      <c r="M40" t="s">
        <v>605</v>
      </c>
      <c r="O40" s="3">
        <v>382</v>
      </c>
    </row>
    <row r="41" spans="1:16" ht="12.75">
      <c r="A41" s="40"/>
      <c r="B41" s="22" t="s">
        <v>48</v>
      </c>
      <c r="C41" s="22" t="s">
        <v>49</v>
      </c>
      <c r="D41" s="17">
        <v>29</v>
      </c>
      <c r="E41" s="22"/>
      <c r="F41" s="17"/>
      <c r="G41" s="17"/>
      <c r="H41" s="17">
        <v>96</v>
      </c>
      <c r="I41" s="17">
        <v>95</v>
      </c>
      <c r="J41" s="23">
        <v>95</v>
      </c>
      <c r="K41" s="23">
        <v>99</v>
      </c>
      <c r="L41" s="17">
        <f>SUM(F41:K41)</f>
        <v>385</v>
      </c>
      <c r="M41" s="22" t="s">
        <v>616</v>
      </c>
      <c r="N41" s="22"/>
      <c r="O41" s="23">
        <v>381</v>
      </c>
      <c r="P41" s="68" t="s">
        <v>637</v>
      </c>
    </row>
    <row r="42" spans="1:12" ht="12.75">
      <c r="A42" s="40"/>
      <c r="L42" s="2"/>
    </row>
    <row r="43" spans="1:16" s="16" customFormat="1" ht="12.75">
      <c r="A43" s="40" t="s">
        <v>83</v>
      </c>
      <c r="B43" s="1"/>
      <c r="C43" s="1"/>
      <c r="D43" s="2"/>
      <c r="E43" s="1"/>
      <c r="F43" s="2"/>
      <c r="G43" s="2"/>
      <c r="H43" s="2"/>
      <c r="I43" s="2"/>
      <c r="J43" s="3"/>
      <c r="K43" s="3"/>
      <c r="L43" s="2"/>
      <c r="M43" s="1"/>
      <c r="N43" s="1"/>
      <c r="O43" s="3"/>
      <c r="P43" s="34"/>
    </row>
    <row r="44" spans="1:16" s="16" customFormat="1" ht="12.75">
      <c r="A44" s="40"/>
      <c r="B44" s="1" t="s">
        <v>446</v>
      </c>
      <c r="C44" s="1" t="s">
        <v>57</v>
      </c>
      <c r="D44" s="97" t="s">
        <v>488</v>
      </c>
      <c r="E44" s="100"/>
      <c r="F44" s="97"/>
      <c r="G44" s="97"/>
      <c r="H44" s="97"/>
      <c r="I44" s="97"/>
      <c r="J44" s="96"/>
      <c r="K44" s="96"/>
      <c r="L44" s="97">
        <f>SUM(F44:K44)</f>
        <v>0</v>
      </c>
      <c r="M44" s="1" t="s">
        <v>613</v>
      </c>
      <c r="N44" s="1"/>
      <c r="O44" s="3">
        <v>519</v>
      </c>
      <c r="P44" s="34"/>
    </row>
    <row r="45" spans="1:16" s="1" customFormat="1" ht="12.75">
      <c r="A45" s="40"/>
      <c r="B45" s="1" t="s">
        <v>51</v>
      </c>
      <c r="C45" s="1" t="s">
        <v>52</v>
      </c>
      <c r="D45" s="2">
        <v>32</v>
      </c>
      <c r="F45" s="2">
        <v>94</v>
      </c>
      <c r="G45" s="2">
        <v>90</v>
      </c>
      <c r="H45" s="2">
        <v>90</v>
      </c>
      <c r="I45" s="2">
        <v>91</v>
      </c>
      <c r="J45" s="3">
        <v>89</v>
      </c>
      <c r="K45" s="3">
        <v>87</v>
      </c>
      <c r="L45" s="97">
        <f>SUM(F45:K45)</f>
        <v>541</v>
      </c>
      <c r="M45" s="1" t="s">
        <v>616</v>
      </c>
      <c r="O45" s="3">
        <v>566</v>
      </c>
      <c r="P45" s="34"/>
    </row>
    <row r="46" spans="1:16" s="16" customFormat="1" ht="12.75">
      <c r="A46" s="40"/>
      <c r="B46" s="1"/>
      <c r="C46" s="1"/>
      <c r="D46" s="2"/>
      <c r="E46" s="1"/>
      <c r="F46" s="2"/>
      <c r="G46" s="2"/>
      <c r="H46" s="2"/>
      <c r="I46" s="2"/>
      <c r="J46" s="3"/>
      <c r="K46" s="3"/>
      <c r="L46" s="2"/>
      <c r="M46" s="1"/>
      <c r="N46" s="1"/>
      <c r="O46" s="3"/>
      <c r="P46" s="34"/>
    </row>
    <row r="47" spans="2:15" ht="15.75">
      <c r="B47" s="5" t="s">
        <v>116</v>
      </c>
      <c r="O47" s="39" t="s">
        <v>117</v>
      </c>
    </row>
    <row r="49" spans="1:12" ht="12.75">
      <c r="A49" s="40" t="s">
        <v>75</v>
      </c>
      <c r="L49" s="13"/>
    </row>
    <row r="50" spans="1:12" ht="12.75">
      <c r="A50" s="40"/>
      <c r="B50" t="s">
        <v>48</v>
      </c>
      <c r="C50" t="s">
        <v>49</v>
      </c>
      <c r="D50" s="26" t="s">
        <v>488</v>
      </c>
      <c r="L50" s="2"/>
    </row>
    <row r="51" spans="1:16" s="16" customFormat="1" ht="12.75">
      <c r="A51" s="1"/>
      <c r="B51" s="1"/>
      <c r="C51" s="1"/>
      <c r="D51" s="13"/>
      <c r="E51" s="29"/>
      <c r="F51" s="13"/>
      <c r="G51" s="13"/>
      <c r="H51" s="13"/>
      <c r="I51" s="13"/>
      <c r="J51" s="12"/>
      <c r="K51" s="12"/>
      <c r="L51" s="13"/>
      <c r="N51" s="1"/>
      <c r="O51" s="3"/>
      <c r="P51" s="34"/>
    </row>
    <row r="52" ht="15.75">
      <c r="B52" s="5" t="s">
        <v>118</v>
      </c>
    </row>
    <row r="54" ht="12.75">
      <c r="A54" s="40"/>
    </row>
    <row r="55" spans="5:12" ht="12.75">
      <c r="E55" s="31"/>
      <c r="L55" s="13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34" max="255" man="1"/>
    <brk id="46" max="255" man="1"/>
    <brk id="51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Q29"/>
  <sheetViews>
    <sheetView zoomScaleSheetLayoutView="100" zoomScalePageLayoutView="0" workbookViewId="0" topLeftCell="A1">
      <selection activeCell="L18" sqref="L18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6" width="4.00390625" style="2" customWidth="1"/>
    <col min="7" max="8" width="5.00390625" style="2" customWidth="1"/>
    <col min="9" max="9" width="5.00390625" style="3" customWidth="1"/>
    <col min="10" max="10" width="4.00390625" style="3" customWidth="1"/>
    <col min="11" max="11" width="5.00390625" style="1" customWidth="1"/>
    <col min="12" max="13" width="5.00390625" style="3" customWidth="1"/>
    <col min="14" max="14" width="5.00390625" style="0" customWidth="1"/>
  </cols>
  <sheetData>
    <row r="1" spans="1:15" ht="115.5">
      <c r="A1" s="5" t="s">
        <v>0</v>
      </c>
      <c r="D1" s="1"/>
      <c r="E1" s="110" t="s">
        <v>1</v>
      </c>
      <c r="F1" s="110" t="s">
        <v>629</v>
      </c>
      <c r="G1" s="7" t="s">
        <v>2</v>
      </c>
      <c r="H1" s="8" t="s">
        <v>4</v>
      </c>
      <c r="I1" s="103" t="s">
        <v>6</v>
      </c>
      <c r="J1" s="92"/>
      <c r="K1" s="9" t="s">
        <v>8</v>
      </c>
      <c r="L1" s="89" t="s">
        <v>10</v>
      </c>
      <c r="M1" s="81" t="s">
        <v>501</v>
      </c>
      <c r="N1" s="92" t="s">
        <v>533</v>
      </c>
      <c r="O1" s="93"/>
    </row>
    <row r="2" spans="7:14" ht="12.75">
      <c r="G2" s="13"/>
      <c r="H2" s="13"/>
      <c r="I2" s="104"/>
      <c r="J2" s="46"/>
      <c r="K2" s="12"/>
      <c r="L2" s="46"/>
      <c r="M2" s="82"/>
      <c r="N2" s="1"/>
    </row>
    <row r="3" spans="1:14" ht="12.75">
      <c r="A3" s="100" t="s">
        <v>28</v>
      </c>
      <c r="B3" s="100" t="s">
        <v>30</v>
      </c>
      <c r="C3" t="s">
        <v>603</v>
      </c>
      <c r="D3" s="26"/>
      <c r="E3" s="26"/>
      <c r="F3" s="26"/>
      <c r="G3" s="13"/>
      <c r="H3" s="13"/>
      <c r="I3" s="104">
        <v>343</v>
      </c>
      <c r="J3" s="46"/>
      <c r="K3" s="12"/>
      <c r="L3" s="46"/>
      <c r="M3" s="82"/>
      <c r="N3" s="1"/>
    </row>
    <row r="4" spans="1:14" ht="12.75">
      <c r="A4" s="100" t="s">
        <v>28</v>
      </c>
      <c r="B4" s="100" t="s">
        <v>29</v>
      </c>
      <c r="C4" t="s">
        <v>624</v>
      </c>
      <c r="D4" s="26"/>
      <c r="E4" s="26"/>
      <c r="F4" s="26"/>
      <c r="G4" s="13">
        <v>381</v>
      </c>
      <c r="H4" s="13"/>
      <c r="I4" s="104"/>
      <c r="J4" s="46"/>
      <c r="K4" s="12">
        <v>373</v>
      </c>
      <c r="L4" s="46"/>
      <c r="M4" s="82"/>
      <c r="N4" s="1"/>
    </row>
    <row r="5" spans="1:14" ht="12.75">
      <c r="A5" s="100" t="s">
        <v>31</v>
      </c>
      <c r="B5" s="100" t="s">
        <v>32</v>
      </c>
      <c r="C5" t="s">
        <v>603</v>
      </c>
      <c r="D5" s="26"/>
      <c r="E5" s="26"/>
      <c r="F5" s="26"/>
      <c r="G5" s="12">
        <v>368</v>
      </c>
      <c r="H5" s="13"/>
      <c r="I5" s="104"/>
      <c r="J5" s="46"/>
      <c r="K5" s="12"/>
      <c r="L5" s="46"/>
      <c r="M5" s="82"/>
      <c r="N5" s="1"/>
    </row>
    <row r="6" spans="1:14" ht="12.75">
      <c r="A6" s="100" t="s">
        <v>584</v>
      </c>
      <c r="B6" s="100" t="s">
        <v>585</v>
      </c>
      <c r="C6" s="100" t="s">
        <v>607</v>
      </c>
      <c r="D6" s="26"/>
      <c r="E6" s="26"/>
      <c r="F6" s="26"/>
      <c r="G6" s="12">
        <v>278</v>
      </c>
      <c r="H6" s="13"/>
      <c r="I6" s="104"/>
      <c r="J6" s="46"/>
      <c r="K6" s="12"/>
      <c r="L6" s="46"/>
      <c r="M6" s="82"/>
      <c r="N6" s="1"/>
    </row>
    <row r="7" spans="1:14" ht="12.75">
      <c r="A7" s="100" t="s">
        <v>584</v>
      </c>
      <c r="B7" s="100" t="s">
        <v>19</v>
      </c>
      <c r="C7" s="100" t="s">
        <v>625</v>
      </c>
      <c r="D7" s="26"/>
      <c r="E7" s="26"/>
      <c r="F7" s="26"/>
      <c r="G7" s="12">
        <v>161</v>
      </c>
      <c r="H7" s="13"/>
      <c r="I7" s="104"/>
      <c r="J7" s="46"/>
      <c r="K7" s="12" t="s">
        <v>70</v>
      </c>
      <c r="L7" s="46"/>
      <c r="M7" s="82"/>
      <c r="N7" s="1"/>
    </row>
    <row r="8" spans="1:14" ht="12.75">
      <c r="A8" t="s">
        <v>35</v>
      </c>
      <c r="B8" t="s">
        <v>36</v>
      </c>
      <c r="C8" s="100" t="s">
        <v>601</v>
      </c>
      <c r="D8" s="26"/>
      <c r="E8" s="26">
        <v>255</v>
      </c>
      <c r="F8" s="26"/>
      <c r="G8" s="12"/>
      <c r="H8" s="13">
        <v>536</v>
      </c>
      <c r="I8" s="104"/>
      <c r="J8" s="46"/>
      <c r="K8" s="12"/>
      <c r="L8" s="46"/>
      <c r="M8" s="82"/>
      <c r="N8" s="1"/>
    </row>
    <row r="9" spans="1:14" ht="12.75">
      <c r="A9" s="100" t="s">
        <v>586</v>
      </c>
      <c r="B9" s="100" t="s">
        <v>587</v>
      </c>
      <c r="C9" s="100" t="s">
        <v>626</v>
      </c>
      <c r="D9" s="26"/>
      <c r="E9" s="26"/>
      <c r="F9" s="26"/>
      <c r="G9" s="12">
        <v>325</v>
      </c>
      <c r="H9" s="13"/>
      <c r="I9" s="104"/>
      <c r="J9" s="46"/>
      <c r="K9" s="12"/>
      <c r="L9" s="46"/>
      <c r="M9" s="82"/>
      <c r="N9" s="1"/>
    </row>
    <row r="10" spans="1:15" ht="12.75">
      <c r="A10" s="100" t="s">
        <v>354</v>
      </c>
      <c r="B10" s="100" t="s">
        <v>355</v>
      </c>
      <c r="C10" s="100" t="s">
        <v>624</v>
      </c>
      <c r="D10" s="26"/>
      <c r="E10" s="26"/>
      <c r="F10" s="26"/>
      <c r="G10" s="96">
        <v>376</v>
      </c>
      <c r="H10" s="97"/>
      <c r="I10" s="105"/>
      <c r="J10" s="98"/>
      <c r="K10" s="96">
        <v>376</v>
      </c>
      <c r="L10" s="98"/>
      <c r="M10" s="99"/>
      <c r="N10" s="96"/>
      <c r="O10" s="100"/>
    </row>
    <row r="11" spans="1:15" ht="12.75">
      <c r="A11" s="100" t="s">
        <v>387</v>
      </c>
      <c r="B11" s="100" t="s">
        <v>388</v>
      </c>
      <c r="C11" s="100" t="s">
        <v>610</v>
      </c>
      <c r="D11" s="26"/>
      <c r="E11" s="26"/>
      <c r="F11" s="26"/>
      <c r="G11" s="96"/>
      <c r="H11" s="97">
        <v>552</v>
      </c>
      <c r="I11" s="105"/>
      <c r="J11" s="98"/>
      <c r="K11" s="96"/>
      <c r="L11" s="98"/>
      <c r="M11" s="99"/>
      <c r="N11" s="96"/>
      <c r="O11" s="100"/>
    </row>
    <row r="12" spans="1:17" ht="12.75">
      <c r="A12" t="s">
        <v>42</v>
      </c>
      <c r="B12" t="s">
        <v>44</v>
      </c>
      <c r="C12" s="100" t="s">
        <v>627</v>
      </c>
      <c r="D12" s="26"/>
      <c r="E12" s="26"/>
      <c r="F12" s="26">
        <v>227</v>
      </c>
      <c r="G12" s="96"/>
      <c r="H12" s="97"/>
      <c r="I12" s="105"/>
      <c r="J12" s="98"/>
      <c r="K12" s="96"/>
      <c r="L12" s="98"/>
      <c r="M12" s="99"/>
      <c r="N12" s="96"/>
      <c r="O12" s="100"/>
      <c r="P12" s="100"/>
      <c r="Q12" s="100"/>
    </row>
    <row r="13" spans="1:15" ht="12.75">
      <c r="A13" s="100" t="s">
        <v>443</v>
      </c>
      <c r="B13" s="100" t="s">
        <v>442</v>
      </c>
      <c r="C13" s="100" t="s">
        <v>624</v>
      </c>
      <c r="D13" s="26"/>
      <c r="E13" s="26"/>
      <c r="F13" s="26"/>
      <c r="G13" s="96">
        <v>331</v>
      </c>
      <c r="H13" s="97"/>
      <c r="I13" s="105"/>
      <c r="J13" s="98"/>
      <c r="K13" s="96"/>
      <c r="L13" s="98"/>
      <c r="M13" s="99"/>
      <c r="N13" s="96"/>
      <c r="O13" s="100"/>
    </row>
    <row r="14" spans="1:15" ht="12.75">
      <c r="A14" s="100" t="s">
        <v>443</v>
      </c>
      <c r="B14" s="100" t="s">
        <v>565</v>
      </c>
      <c r="C14" s="100" t="s">
        <v>625</v>
      </c>
      <c r="D14" s="26"/>
      <c r="E14" s="26"/>
      <c r="F14" s="26"/>
      <c r="G14" s="96">
        <v>134</v>
      </c>
      <c r="H14" s="97"/>
      <c r="I14" s="105"/>
      <c r="J14" s="98"/>
      <c r="K14" s="96"/>
      <c r="L14" s="98"/>
      <c r="M14" s="99"/>
      <c r="N14" s="96"/>
      <c r="O14" s="100"/>
    </row>
    <row r="15" spans="1:15" ht="12.75">
      <c r="A15" s="100" t="s">
        <v>443</v>
      </c>
      <c r="B15" s="100" t="s">
        <v>444</v>
      </c>
      <c r="C15" s="100" t="s">
        <v>613</v>
      </c>
      <c r="D15" s="26"/>
      <c r="E15" s="26"/>
      <c r="F15" s="26"/>
      <c r="G15" s="96">
        <v>342</v>
      </c>
      <c r="H15" s="97"/>
      <c r="I15" s="105"/>
      <c r="J15" s="98"/>
      <c r="K15" s="96"/>
      <c r="L15" s="98"/>
      <c r="M15" s="99"/>
      <c r="N15" s="96"/>
      <c r="O15" s="100"/>
    </row>
    <row r="16" spans="1:15" ht="12.75">
      <c r="A16" s="100" t="s">
        <v>48</v>
      </c>
      <c r="B16" s="100" t="s">
        <v>49</v>
      </c>
      <c r="C16" s="100" t="s">
        <v>616</v>
      </c>
      <c r="D16" s="107"/>
      <c r="E16" s="107"/>
      <c r="F16" s="107"/>
      <c r="G16" s="96">
        <v>384</v>
      </c>
      <c r="H16" s="97"/>
      <c r="I16" s="105"/>
      <c r="J16" s="98"/>
      <c r="K16" s="96">
        <v>385</v>
      </c>
      <c r="L16" s="98"/>
      <c r="M16" s="99"/>
      <c r="N16" s="96"/>
      <c r="O16" s="100"/>
    </row>
    <row r="17" spans="1:15" ht="12.75">
      <c r="A17" s="100" t="s">
        <v>51</v>
      </c>
      <c r="B17" s="100" t="s">
        <v>52</v>
      </c>
      <c r="C17" s="100" t="s">
        <v>616</v>
      </c>
      <c r="D17" s="107"/>
      <c r="E17" s="107"/>
      <c r="F17" s="107"/>
      <c r="G17" s="96"/>
      <c r="H17" s="97">
        <v>556</v>
      </c>
      <c r="I17" s="105"/>
      <c r="J17" s="98"/>
      <c r="K17" s="96"/>
      <c r="L17" s="98">
        <v>541</v>
      </c>
      <c r="M17" s="99"/>
      <c r="N17" s="100"/>
      <c r="O17" s="100"/>
    </row>
    <row r="18" spans="1:15" ht="12.75">
      <c r="A18" s="100" t="s">
        <v>446</v>
      </c>
      <c r="B18" s="100" t="s">
        <v>57</v>
      </c>
      <c r="C18" s="100" t="s">
        <v>613</v>
      </c>
      <c r="D18" s="107"/>
      <c r="E18" s="107"/>
      <c r="F18" s="107"/>
      <c r="G18" s="96">
        <v>303</v>
      </c>
      <c r="H18" s="97">
        <v>514</v>
      </c>
      <c r="I18" s="105"/>
      <c r="J18" s="98"/>
      <c r="K18" s="96"/>
      <c r="L18" s="98" t="s">
        <v>70</v>
      </c>
      <c r="M18" s="99"/>
      <c r="N18" s="100"/>
      <c r="O18" s="100"/>
    </row>
    <row r="19" spans="1:17" ht="12.75">
      <c r="A19" s="100" t="s">
        <v>394</v>
      </c>
      <c r="B19" s="100" t="s">
        <v>395</v>
      </c>
      <c r="C19" s="100" t="s">
        <v>628</v>
      </c>
      <c r="G19" s="97"/>
      <c r="H19" s="97"/>
      <c r="I19" s="105">
        <v>305</v>
      </c>
      <c r="J19" s="98"/>
      <c r="K19" s="96"/>
      <c r="L19" s="98"/>
      <c r="M19" s="99"/>
      <c r="N19" s="100"/>
      <c r="O19" s="100"/>
      <c r="P19" s="100"/>
      <c r="Q19" s="100"/>
    </row>
    <row r="20" spans="16:17" ht="12.75">
      <c r="P20" s="100"/>
      <c r="Q20" s="100"/>
    </row>
    <row r="21" ht="12.75"/>
    <row r="22" ht="12.75"/>
    <row r="29" spans="1:2" ht="12.75">
      <c r="A29" s="100"/>
      <c r="B29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zoomScalePageLayoutView="0" workbookViewId="0" topLeftCell="A1">
      <selection activeCell="L18" sqref="L18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6" width="5.00390625" style="2" customWidth="1"/>
    <col min="7" max="8" width="5.00390625" style="3" customWidth="1"/>
    <col min="9" max="9" width="5.00390625" style="1" customWidth="1"/>
    <col min="10" max="12" width="5.00390625" style="3" customWidth="1"/>
  </cols>
  <sheetData>
    <row r="1" spans="1:15" ht="115.5">
      <c r="A1" s="5" t="s">
        <v>59</v>
      </c>
      <c r="D1" s="1"/>
      <c r="E1" s="110" t="s">
        <v>1</v>
      </c>
      <c r="F1" s="110" t="s">
        <v>629</v>
      </c>
      <c r="G1" s="7" t="s">
        <v>2</v>
      </c>
      <c r="H1" s="8" t="s">
        <v>4</v>
      </c>
      <c r="I1" s="103" t="s">
        <v>6</v>
      </c>
      <c r="J1" s="92"/>
      <c r="K1" s="9" t="s">
        <v>8</v>
      </c>
      <c r="L1" s="89" t="s">
        <v>10</v>
      </c>
      <c r="M1" s="81" t="s">
        <v>501</v>
      </c>
      <c r="N1" s="92" t="s">
        <v>533</v>
      </c>
      <c r="O1" s="93"/>
    </row>
    <row r="2" spans="5:14" ht="12.75">
      <c r="E2" s="13"/>
      <c r="F2" s="13"/>
      <c r="G2" s="12"/>
      <c r="H2" s="46"/>
      <c r="I2" s="12"/>
      <c r="J2" s="111"/>
      <c r="K2" s="46"/>
      <c r="L2" s="46"/>
      <c r="N2" s="115"/>
    </row>
    <row r="3" spans="1:14" ht="12.75">
      <c r="A3" s="100" t="s">
        <v>28</v>
      </c>
      <c r="B3" s="100" t="s">
        <v>30</v>
      </c>
      <c r="C3" t="s">
        <v>603</v>
      </c>
      <c r="D3" s="26"/>
      <c r="E3" s="26"/>
      <c r="F3" s="26"/>
      <c r="G3" s="13"/>
      <c r="H3" s="13"/>
      <c r="I3" s="104">
        <v>343</v>
      </c>
      <c r="J3" s="112"/>
      <c r="K3" s="98"/>
      <c r="L3" s="98"/>
      <c r="M3" s="100"/>
      <c r="N3" s="115"/>
    </row>
    <row r="4" spans="1:14" ht="12.75">
      <c r="A4" s="100" t="s">
        <v>28</v>
      </c>
      <c r="B4" s="100" t="s">
        <v>29</v>
      </c>
      <c r="C4" t="s">
        <v>624</v>
      </c>
      <c r="D4" s="26"/>
      <c r="E4" s="26"/>
      <c r="F4" s="26"/>
      <c r="G4" s="13">
        <v>381</v>
      </c>
      <c r="H4" s="13"/>
      <c r="I4" s="104"/>
      <c r="J4" s="112"/>
      <c r="K4" s="98">
        <v>373</v>
      </c>
      <c r="L4" s="98"/>
      <c r="M4" s="100"/>
      <c r="N4" s="115"/>
    </row>
    <row r="5" spans="1:14" ht="12.75">
      <c r="A5" s="100" t="s">
        <v>31</v>
      </c>
      <c r="B5" s="100" t="s">
        <v>32</v>
      </c>
      <c r="C5" t="s">
        <v>603</v>
      </c>
      <c r="D5" s="26"/>
      <c r="E5" s="26"/>
      <c r="F5" s="26"/>
      <c r="G5" s="12">
        <v>368</v>
      </c>
      <c r="H5" s="13"/>
      <c r="I5" s="104"/>
      <c r="J5" s="112"/>
      <c r="K5" s="98"/>
      <c r="L5" s="98"/>
      <c r="M5" s="100"/>
      <c r="N5" s="115"/>
    </row>
    <row r="6" spans="1:14" ht="12.75">
      <c r="A6" s="100" t="s">
        <v>584</v>
      </c>
      <c r="B6" s="100" t="s">
        <v>585</v>
      </c>
      <c r="C6" s="100" t="s">
        <v>607</v>
      </c>
      <c r="D6" s="26"/>
      <c r="E6" s="26"/>
      <c r="F6" s="26"/>
      <c r="G6" s="12">
        <v>278</v>
      </c>
      <c r="H6" s="13"/>
      <c r="I6" s="104"/>
      <c r="J6" s="112"/>
      <c r="K6" s="98"/>
      <c r="L6" s="98"/>
      <c r="M6" s="100"/>
      <c r="N6" s="115"/>
    </row>
    <row r="7" spans="1:14" ht="12.75">
      <c r="A7" s="100" t="s">
        <v>584</v>
      </c>
      <c r="B7" s="100" t="s">
        <v>19</v>
      </c>
      <c r="C7" s="100" t="s">
        <v>625</v>
      </c>
      <c r="D7" s="26"/>
      <c r="E7" s="26"/>
      <c r="F7" s="26"/>
      <c r="G7" s="12">
        <v>161</v>
      </c>
      <c r="H7" s="13"/>
      <c r="I7" s="104"/>
      <c r="J7" s="112"/>
      <c r="K7" s="98" t="s">
        <v>70</v>
      </c>
      <c r="L7" s="98"/>
      <c r="M7" s="100"/>
      <c r="N7" s="115"/>
    </row>
    <row r="8" spans="1:14" ht="12.75">
      <c r="A8" t="s">
        <v>35</v>
      </c>
      <c r="B8" t="s">
        <v>36</v>
      </c>
      <c r="C8" s="100" t="s">
        <v>601</v>
      </c>
      <c r="D8" s="26"/>
      <c r="E8" s="26">
        <v>255</v>
      </c>
      <c r="F8" s="26"/>
      <c r="G8" s="12"/>
      <c r="H8" s="13">
        <v>536</v>
      </c>
      <c r="I8" s="104"/>
      <c r="J8" s="112"/>
      <c r="K8" s="98"/>
      <c r="L8" s="98"/>
      <c r="M8" s="100"/>
      <c r="N8" s="115"/>
    </row>
    <row r="9" spans="1:14" ht="12.75">
      <c r="A9" s="100" t="s">
        <v>586</v>
      </c>
      <c r="B9" s="100" t="s">
        <v>587</v>
      </c>
      <c r="C9" s="100" t="s">
        <v>626</v>
      </c>
      <c r="D9" s="26"/>
      <c r="E9" s="26"/>
      <c r="F9" s="26"/>
      <c r="G9" s="12">
        <v>325</v>
      </c>
      <c r="H9" s="13"/>
      <c r="I9" s="104"/>
      <c r="J9" s="112"/>
      <c r="K9" s="98"/>
      <c r="L9" s="98"/>
      <c r="M9" s="100"/>
      <c r="N9" s="115"/>
    </row>
    <row r="10" spans="1:14" ht="12.75">
      <c r="A10" s="100" t="s">
        <v>354</v>
      </c>
      <c r="B10" s="100" t="s">
        <v>355</v>
      </c>
      <c r="C10" s="100" t="s">
        <v>624</v>
      </c>
      <c r="D10" s="26"/>
      <c r="E10" s="26"/>
      <c r="F10" s="26"/>
      <c r="G10" s="96">
        <v>376</v>
      </c>
      <c r="H10" s="97"/>
      <c r="I10" s="105"/>
      <c r="J10" s="112"/>
      <c r="K10" s="98">
        <v>376</v>
      </c>
      <c r="L10" s="98"/>
      <c r="M10" s="100"/>
      <c r="N10" s="115"/>
    </row>
    <row r="11" spans="1:14" ht="12.75">
      <c r="A11" s="100" t="s">
        <v>387</v>
      </c>
      <c r="B11" s="100" t="s">
        <v>388</v>
      </c>
      <c r="C11" s="100" t="s">
        <v>610</v>
      </c>
      <c r="D11" s="26"/>
      <c r="E11" s="26"/>
      <c r="F11" s="26"/>
      <c r="G11" s="96"/>
      <c r="H11" s="97">
        <v>552</v>
      </c>
      <c r="I11" s="105"/>
      <c r="J11" s="112"/>
      <c r="K11" s="98"/>
      <c r="L11" s="98"/>
      <c r="M11" s="100"/>
      <c r="N11" s="115"/>
    </row>
    <row r="12" spans="1:14" ht="12.75">
      <c r="A12" t="s">
        <v>42</v>
      </c>
      <c r="B12" t="s">
        <v>44</v>
      </c>
      <c r="C12" s="100" t="s">
        <v>627</v>
      </c>
      <c r="D12" s="26"/>
      <c r="E12" s="26"/>
      <c r="F12" s="26">
        <v>227</v>
      </c>
      <c r="G12" s="96"/>
      <c r="H12" s="97"/>
      <c r="I12" s="105"/>
      <c r="J12" s="112"/>
      <c r="K12" s="98"/>
      <c r="L12" s="98"/>
      <c r="M12" s="100"/>
      <c r="N12" s="115"/>
    </row>
    <row r="13" spans="1:14" ht="12.75">
      <c r="A13" s="100" t="s">
        <v>443</v>
      </c>
      <c r="B13" s="100" t="s">
        <v>442</v>
      </c>
      <c r="C13" s="100" t="s">
        <v>624</v>
      </c>
      <c r="D13" s="26"/>
      <c r="E13" s="26"/>
      <c r="F13" s="26"/>
      <c r="G13" s="96">
        <v>331</v>
      </c>
      <c r="H13" s="97"/>
      <c r="I13" s="105"/>
      <c r="J13" s="112"/>
      <c r="K13" s="98"/>
      <c r="L13" s="98"/>
      <c r="M13" s="100"/>
      <c r="N13" s="115"/>
    </row>
    <row r="14" spans="1:14" ht="12.75">
      <c r="A14" s="100" t="s">
        <v>443</v>
      </c>
      <c r="B14" s="100" t="s">
        <v>565</v>
      </c>
      <c r="C14" s="100" t="s">
        <v>625</v>
      </c>
      <c r="D14" s="26"/>
      <c r="E14" s="26"/>
      <c r="F14" s="26"/>
      <c r="G14" s="96">
        <v>134</v>
      </c>
      <c r="H14" s="97"/>
      <c r="I14" s="105"/>
      <c r="J14" s="112"/>
      <c r="K14" s="98"/>
      <c r="L14" s="98"/>
      <c r="M14" s="100"/>
      <c r="N14" s="115"/>
    </row>
    <row r="15" spans="1:14" ht="12.75">
      <c r="A15" s="100" t="s">
        <v>443</v>
      </c>
      <c r="B15" s="100" t="s">
        <v>444</v>
      </c>
      <c r="C15" s="100" t="s">
        <v>613</v>
      </c>
      <c r="D15" s="26"/>
      <c r="E15" s="26"/>
      <c r="F15" s="26"/>
      <c r="G15" s="96">
        <v>342</v>
      </c>
      <c r="H15" s="97"/>
      <c r="I15" s="105"/>
      <c r="J15" s="112"/>
      <c r="K15" s="98"/>
      <c r="L15" s="98"/>
      <c r="M15" s="100"/>
      <c r="N15" s="115"/>
    </row>
    <row r="16" spans="1:14" ht="12.75">
      <c r="A16" s="100" t="s">
        <v>48</v>
      </c>
      <c r="B16" s="100" t="s">
        <v>49</v>
      </c>
      <c r="C16" s="100" t="s">
        <v>616</v>
      </c>
      <c r="D16" s="107"/>
      <c r="E16" s="107"/>
      <c r="F16" s="107"/>
      <c r="G16" s="96">
        <v>384</v>
      </c>
      <c r="H16" s="97"/>
      <c r="I16" s="105"/>
      <c r="J16" s="112"/>
      <c r="K16" s="98">
        <v>385</v>
      </c>
      <c r="L16" s="98"/>
      <c r="M16" s="100"/>
      <c r="N16" s="115"/>
    </row>
    <row r="17" spans="1:14" ht="12.75">
      <c r="A17" s="100" t="s">
        <v>51</v>
      </c>
      <c r="B17" s="100" t="s">
        <v>52</v>
      </c>
      <c r="C17" s="100" t="s">
        <v>616</v>
      </c>
      <c r="D17" s="107"/>
      <c r="E17" s="107"/>
      <c r="F17" s="107"/>
      <c r="G17" s="96"/>
      <c r="H17" s="97">
        <v>556</v>
      </c>
      <c r="I17" s="105"/>
      <c r="J17" s="112"/>
      <c r="K17" s="98"/>
      <c r="L17" s="98">
        <v>541</v>
      </c>
      <c r="M17" s="100"/>
      <c r="N17" s="115"/>
    </row>
    <row r="18" spans="1:14" ht="12.75">
      <c r="A18" s="100" t="s">
        <v>446</v>
      </c>
      <c r="B18" s="100" t="s">
        <v>57</v>
      </c>
      <c r="C18" s="100" t="s">
        <v>613</v>
      </c>
      <c r="D18" s="107"/>
      <c r="E18" s="107"/>
      <c r="F18" s="107"/>
      <c r="G18" s="96">
        <v>303</v>
      </c>
      <c r="H18" s="97">
        <v>514</v>
      </c>
      <c r="I18" s="105"/>
      <c r="J18" s="113"/>
      <c r="L18" s="45" t="s">
        <v>70</v>
      </c>
      <c r="N18" s="115"/>
    </row>
    <row r="19" spans="1:14" ht="12.75">
      <c r="A19" s="100" t="s">
        <v>394</v>
      </c>
      <c r="B19" s="100" t="s">
        <v>395</v>
      </c>
      <c r="C19" s="100" t="s">
        <v>628</v>
      </c>
      <c r="G19" s="97"/>
      <c r="H19" s="97"/>
      <c r="I19" s="105">
        <v>305</v>
      </c>
      <c r="J19" s="114"/>
      <c r="L19" s="91"/>
      <c r="N19" s="115"/>
    </row>
    <row r="20" ht="12.75">
      <c r="H20" s="91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68"/>
  <sheetViews>
    <sheetView zoomScaleSheetLayoutView="100" zoomScalePageLayoutView="0" workbookViewId="0" topLeftCell="A1">
      <selection activeCell="A11" sqref="A11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100" customFormat="1" ht="12.75">
      <c r="A4" s="22" t="s">
        <v>656</v>
      </c>
      <c r="B4" s="22" t="s">
        <v>35</v>
      </c>
      <c r="C4" s="22" t="s">
        <v>36</v>
      </c>
      <c r="D4" s="17">
        <v>3</v>
      </c>
      <c r="E4" s="22"/>
      <c r="F4" s="17"/>
      <c r="G4" s="17"/>
      <c r="H4" s="17"/>
      <c r="I4" s="17">
        <v>79</v>
      </c>
      <c r="J4" s="23">
        <v>79</v>
      </c>
      <c r="K4" s="23">
        <v>86</v>
      </c>
      <c r="L4" s="17">
        <f>SUM(F4:K4)</f>
        <v>244</v>
      </c>
      <c r="M4" s="22" t="s">
        <v>638</v>
      </c>
      <c r="N4" s="22"/>
      <c r="O4" s="23">
        <v>222</v>
      </c>
      <c r="P4" s="23" t="s">
        <v>630</v>
      </c>
    </row>
    <row r="5" ht="12.75">
      <c r="O5" s="96"/>
    </row>
    <row r="6" spans="1:16" ht="12.75">
      <c r="A6" s="40" t="s">
        <v>75</v>
      </c>
      <c r="B6" s="100"/>
      <c r="C6" s="100"/>
      <c r="D6" s="97"/>
      <c r="E6" s="100"/>
      <c r="F6" s="97"/>
      <c r="G6" s="97"/>
      <c r="H6" s="97"/>
      <c r="I6" s="97"/>
      <c r="J6" s="96"/>
      <c r="K6" s="96"/>
      <c r="L6" s="96"/>
      <c r="M6" s="100"/>
      <c r="N6" s="100"/>
      <c r="O6" s="96"/>
      <c r="P6" s="96"/>
    </row>
    <row r="7" spans="1:16" s="22" customFormat="1" ht="12.75">
      <c r="A7" s="22" t="s">
        <v>654</v>
      </c>
      <c r="B7" s="22" t="s">
        <v>443</v>
      </c>
      <c r="C7" s="22" t="s">
        <v>565</v>
      </c>
      <c r="D7" s="17">
        <v>1</v>
      </c>
      <c r="F7" s="17"/>
      <c r="G7" s="17"/>
      <c r="H7" s="17"/>
      <c r="I7" s="17"/>
      <c r="J7" s="23">
        <v>86</v>
      </c>
      <c r="K7" s="23">
        <v>87</v>
      </c>
      <c r="L7" s="17">
        <f aca="true" t="shared" si="0" ref="L7:L17">SUM(F7:K7)</f>
        <v>173</v>
      </c>
      <c r="M7" s="22" t="s">
        <v>371</v>
      </c>
      <c r="O7" s="23">
        <v>160</v>
      </c>
      <c r="P7" s="23" t="s">
        <v>660</v>
      </c>
    </row>
    <row r="8" spans="1:16" ht="12.75">
      <c r="A8" s="22" t="s">
        <v>653</v>
      </c>
      <c r="B8" s="22" t="s">
        <v>584</v>
      </c>
      <c r="C8" s="22" t="s">
        <v>19</v>
      </c>
      <c r="D8" s="17">
        <v>3</v>
      </c>
      <c r="E8" s="22"/>
      <c r="F8" s="17"/>
      <c r="G8" s="17"/>
      <c r="H8" s="17">
        <v>87</v>
      </c>
      <c r="I8" s="17">
        <v>91</v>
      </c>
      <c r="J8" s="23">
        <v>91</v>
      </c>
      <c r="K8" s="23">
        <v>83</v>
      </c>
      <c r="L8" s="17">
        <f t="shared" si="0"/>
        <v>352</v>
      </c>
      <c r="M8" s="22" t="s">
        <v>95</v>
      </c>
      <c r="N8" s="22"/>
      <c r="O8" s="23">
        <v>345</v>
      </c>
      <c r="P8" s="23" t="s">
        <v>667</v>
      </c>
    </row>
    <row r="9" spans="1:16" ht="12.75">
      <c r="A9" s="100" t="s">
        <v>657</v>
      </c>
      <c r="B9" s="100" t="s">
        <v>640</v>
      </c>
      <c r="C9" s="100" t="s">
        <v>641</v>
      </c>
      <c r="D9" s="97">
        <v>8</v>
      </c>
      <c r="E9" s="100"/>
      <c r="F9" s="97"/>
      <c r="G9" s="97"/>
      <c r="H9" s="97">
        <v>67</v>
      </c>
      <c r="I9" s="97">
        <v>66</v>
      </c>
      <c r="J9" s="96">
        <v>73</v>
      </c>
      <c r="K9" s="96">
        <v>63</v>
      </c>
      <c r="L9" s="97">
        <f t="shared" si="0"/>
        <v>269</v>
      </c>
      <c r="M9" s="100" t="s">
        <v>95</v>
      </c>
      <c r="N9" s="100"/>
      <c r="O9" s="96">
        <v>345</v>
      </c>
      <c r="P9" s="96"/>
    </row>
    <row r="10" spans="1:16" ht="12.75">
      <c r="A10" s="100" t="s">
        <v>652</v>
      </c>
      <c r="B10" s="100" t="s">
        <v>443</v>
      </c>
      <c r="C10" s="100" t="s">
        <v>444</v>
      </c>
      <c r="D10" s="97">
        <v>5</v>
      </c>
      <c r="E10" s="100"/>
      <c r="F10" s="97"/>
      <c r="G10" s="97"/>
      <c r="H10" s="97">
        <v>80</v>
      </c>
      <c r="I10" s="97">
        <v>82</v>
      </c>
      <c r="J10" s="96">
        <v>88</v>
      </c>
      <c r="K10" s="96">
        <v>87</v>
      </c>
      <c r="L10" s="97">
        <f t="shared" si="0"/>
        <v>337</v>
      </c>
      <c r="M10" s="100" t="s">
        <v>642</v>
      </c>
      <c r="N10" s="100"/>
      <c r="O10" s="96">
        <v>352</v>
      </c>
      <c r="P10" s="96"/>
    </row>
    <row r="11" spans="1:16" s="22" customFormat="1" ht="12.75">
      <c r="A11" s="100" t="s">
        <v>652</v>
      </c>
      <c r="B11" s="100" t="s">
        <v>584</v>
      </c>
      <c r="C11" s="100" t="s">
        <v>585</v>
      </c>
      <c r="D11" s="97">
        <v>2</v>
      </c>
      <c r="E11" s="100"/>
      <c r="F11" s="97"/>
      <c r="G11" s="97"/>
      <c r="H11" s="97">
        <v>79</v>
      </c>
      <c r="I11" s="97">
        <v>87</v>
      </c>
      <c r="J11" s="96">
        <v>77</v>
      </c>
      <c r="K11" s="96">
        <v>63</v>
      </c>
      <c r="L11" s="97">
        <f t="shared" si="0"/>
        <v>306</v>
      </c>
      <c r="M11" s="100" t="s">
        <v>639</v>
      </c>
      <c r="N11" s="100"/>
      <c r="O11" s="96">
        <v>350</v>
      </c>
      <c r="P11" s="96"/>
    </row>
    <row r="12" spans="1:16" ht="12.75">
      <c r="A12" s="100" t="s">
        <v>652</v>
      </c>
      <c r="B12" s="100" t="s">
        <v>586</v>
      </c>
      <c r="C12" s="100" t="s">
        <v>587</v>
      </c>
      <c r="D12" s="97">
        <v>1</v>
      </c>
      <c r="E12" s="100"/>
      <c r="F12" s="97"/>
      <c r="G12" s="97"/>
      <c r="H12" s="97">
        <v>86</v>
      </c>
      <c r="I12" s="97">
        <v>84</v>
      </c>
      <c r="J12" s="96">
        <v>83</v>
      </c>
      <c r="K12" s="96">
        <v>78</v>
      </c>
      <c r="L12" s="97">
        <f t="shared" si="0"/>
        <v>331</v>
      </c>
      <c r="M12" s="100" t="s">
        <v>639</v>
      </c>
      <c r="N12" s="100"/>
      <c r="O12" s="96">
        <v>350</v>
      </c>
      <c r="P12" s="96"/>
    </row>
    <row r="13" spans="1:16" s="22" customFormat="1" ht="12.75">
      <c r="A13" s="100" t="s">
        <v>652</v>
      </c>
      <c r="B13" s="100" t="s">
        <v>564</v>
      </c>
      <c r="C13" s="100" t="s">
        <v>23</v>
      </c>
      <c r="D13" s="97" t="s">
        <v>488</v>
      </c>
      <c r="E13" s="100"/>
      <c r="F13" s="97"/>
      <c r="G13" s="97"/>
      <c r="H13" s="97"/>
      <c r="I13" s="97"/>
      <c r="J13" s="96"/>
      <c r="K13" s="96"/>
      <c r="L13" s="97">
        <f t="shared" si="0"/>
        <v>0</v>
      </c>
      <c r="M13" s="100" t="s">
        <v>639</v>
      </c>
      <c r="N13" s="100"/>
      <c r="O13" s="96">
        <v>350</v>
      </c>
      <c r="P13" s="96"/>
    </row>
    <row r="14" spans="1:16" s="22" customFormat="1" ht="12.75">
      <c r="A14" s="100" t="s">
        <v>651</v>
      </c>
      <c r="B14" s="100" t="s">
        <v>28</v>
      </c>
      <c r="C14" s="100" t="s">
        <v>29</v>
      </c>
      <c r="D14" s="97">
        <v>8</v>
      </c>
      <c r="E14" s="100"/>
      <c r="F14" s="97"/>
      <c r="G14" s="97"/>
      <c r="H14" s="97">
        <v>92</v>
      </c>
      <c r="I14" s="97">
        <v>96</v>
      </c>
      <c r="J14" s="96">
        <v>91</v>
      </c>
      <c r="K14" s="96">
        <v>92</v>
      </c>
      <c r="L14" s="97">
        <f t="shared" si="0"/>
        <v>371</v>
      </c>
      <c r="M14" s="100" t="s">
        <v>624</v>
      </c>
      <c r="N14" s="100"/>
      <c r="O14" s="96">
        <v>374</v>
      </c>
      <c r="P14" s="96"/>
    </row>
    <row r="15" spans="1:17" ht="12.75">
      <c r="A15" s="22" t="s">
        <v>651</v>
      </c>
      <c r="B15" s="22" t="s">
        <v>354</v>
      </c>
      <c r="C15" s="22" t="s">
        <v>355</v>
      </c>
      <c r="D15" s="17">
        <v>6</v>
      </c>
      <c r="E15" s="22"/>
      <c r="F15" s="17"/>
      <c r="G15" s="17"/>
      <c r="H15" s="17">
        <v>96</v>
      </c>
      <c r="I15" s="17">
        <v>91</v>
      </c>
      <c r="J15" s="23">
        <v>92</v>
      </c>
      <c r="K15" s="23">
        <v>95</v>
      </c>
      <c r="L15" s="17">
        <f t="shared" si="0"/>
        <v>374</v>
      </c>
      <c r="M15" s="22" t="s">
        <v>624</v>
      </c>
      <c r="N15" s="22"/>
      <c r="O15" s="23">
        <v>374</v>
      </c>
      <c r="P15" s="23" t="s">
        <v>665</v>
      </c>
      <c r="Q15" s="22"/>
    </row>
    <row r="16" spans="1:16" s="22" customFormat="1" ht="12.75">
      <c r="A16" s="100" t="s">
        <v>651</v>
      </c>
      <c r="B16" s="100" t="s">
        <v>443</v>
      </c>
      <c r="C16" s="100" t="s">
        <v>442</v>
      </c>
      <c r="D16" s="97">
        <v>12</v>
      </c>
      <c r="E16" s="100"/>
      <c r="F16" s="97"/>
      <c r="G16" s="97"/>
      <c r="H16" s="97">
        <v>87</v>
      </c>
      <c r="I16" s="97">
        <v>91</v>
      </c>
      <c r="J16" s="96">
        <v>91</v>
      </c>
      <c r="K16" s="96">
        <v>83</v>
      </c>
      <c r="L16" s="97">
        <f t="shared" si="0"/>
        <v>352</v>
      </c>
      <c r="M16" s="100" t="s">
        <v>624</v>
      </c>
      <c r="N16" s="100"/>
      <c r="O16" s="96">
        <v>374</v>
      </c>
      <c r="P16" s="96"/>
    </row>
    <row r="17" spans="1:16" s="22" customFormat="1" ht="12.75">
      <c r="A17" s="22" t="s">
        <v>655</v>
      </c>
      <c r="B17" s="22" t="s">
        <v>48</v>
      </c>
      <c r="C17" s="22" t="s">
        <v>49</v>
      </c>
      <c r="D17" s="17">
        <v>2</v>
      </c>
      <c r="F17" s="17"/>
      <c r="G17" s="17"/>
      <c r="H17" s="17">
        <v>94</v>
      </c>
      <c r="I17" s="17">
        <v>95</v>
      </c>
      <c r="J17" s="23">
        <v>95</v>
      </c>
      <c r="K17" s="23">
        <v>99</v>
      </c>
      <c r="L17" s="17">
        <f t="shared" si="0"/>
        <v>383</v>
      </c>
      <c r="M17" s="22" t="s">
        <v>616</v>
      </c>
      <c r="O17" s="23">
        <v>372</v>
      </c>
      <c r="P17" s="23" t="s">
        <v>662</v>
      </c>
    </row>
    <row r="18" spans="1:17" ht="12.75">
      <c r="A18" s="40"/>
      <c r="B18" s="100"/>
      <c r="C18" s="100"/>
      <c r="D18" s="97"/>
      <c r="E18" s="100"/>
      <c r="F18" s="97"/>
      <c r="G18" s="97"/>
      <c r="H18" s="97"/>
      <c r="I18" s="97"/>
      <c r="J18" s="96"/>
      <c r="K18" s="96"/>
      <c r="L18" s="97"/>
      <c r="M18" s="100"/>
      <c r="N18" s="100"/>
      <c r="O18" s="96"/>
      <c r="P18" s="96"/>
      <c r="Q18" s="22"/>
    </row>
    <row r="19" spans="1:16" s="22" customFormat="1" ht="12.75">
      <c r="A19" s="42"/>
      <c r="B19" s="100" t="s">
        <v>73</v>
      </c>
      <c r="C19" s="100" t="s">
        <v>624</v>
      </c>
      <c r="D19" s="97">
        <v>2</v>
      </c>
      <c r="E19" s="100"/>
      <c r="F19" s="97" t="s">
        <v>598</v>
      </c>
      <c r="G19" s="97" t="s">
        <v>556</v>
      </c>
      <c r="H19" s="97" t="s">
        <v>557</v>
      </c>
      <c r="I19" s="97">
        <v>371</v>
      </c>
      <c r="J19" s="96">
        <v>374</v>
      </c>
      <c r="K19" s="96">
        <v>352</v>
      </c>
      <c r="L19" s="97">
        <f>SUM(F19:K19)</f>
        <v>1097</v>
      </c>
      <c r="M19" s="100"/>
      <c r="N19" s="100"/>
      <c r="O19" s="96">
        <v>1137</v>
      </c>
      <c r="P19" s="96"/>
    </row>
    <row r="20" spans="1:16" s="22" customFormat="1" ht="12.75">
      <c r="A20" s="42"/>
      <c r="B20" s="100" t="s">
        <v>73</v>
      </c>
      <c r="C20" s="100" t="s">
        <v>639</v>
      </c>
      <c r="D20" s="97">
        <v>1</v>
      </c>
      <c r="E20" s="100"/>
      <c r="F20" s="97" t="s">
        <v>588</v>
      </c>
      <c r="G20" s="97" t="s">
        <v>589</v>
      </c>
      <c r="H20" s="97" t="s">
        <v>546</v>
      </c>
      <c r="I20" s="97">
        <v>306</v>
      </c>
      <c r="J20" s="96">
        <v>331</v>
      </c>
      <c r="K20" s="96">
        <v>337</v>
      </c>
      <c r="L20" s="97">
        <f>SUM(F20:K20)</f>
        <v>974</v>
      </c>
      <c r="M20" s="100"/>
      <c r="N20" s="100"/>
      <c r="O20" s="96"/>
      <c r="P20" s="96"/>
    </row>
    <row r="21" spans="1:16" s="22" customFormat="1" ht="12.75">
      <c r="A21" s="42"/>
      <c r="B21" s="100"/>
      <c r="C21" s="100"/>
      <c r="D21" s="97"/>
      <c r="E21" s="100"/>
      <c r="F21" s="97"/>
      <c r="G21" s="97"/>
      <c r="H21" s="97"/>
      <c r="I21" s="97"/>
      <c r="J21" s="96"/>
      <c r="K21" s="96"/>
      <c r="L21" s="97"/>
      <c r="M21" s="100"/>
      <c r="N21" s="100"/>
      <c r="O21" s="96"/>
      <c r="P21" s="96"/>
    </row>
    <row r="22" spans="1:16" s="22" customFormat="1" ht="12.75">
      <c r="A22" s="40" t="s">
        <v>643</v>
      </c>
      <c r="B22" s="100"/>
      <c r="C22" s="100"/>
      <c r="D22" s="97"/>
      <c r="E22" s="100"/>
      <c r="F22" s="97"/>
      <c r="G22" s="97"/>
      <c r="H22" s="97"/>
      <c r="I22" s="97"/>
      <c r="J22" s="96"/>
      <c r="K22" s="96"/>
      <c r="L22" s="97"/>
      <c r="M22" s="100"/>
      <c r="N22" s="100"/>
      <c r="O22" s="96"/>
      <c r="P22" s="96"/>
    </row>
    <row r="23" spans="1:16" s="22" customFormat="1" ht="12.75">
      <c r="A23" s="42"/>
      <c r="B23" s="22" t="s">
        <v>443</v>
      </c>
      <c r="C23" s="22" t="s">
        <v>565</v>
      </c>
      <c r="D23" s="17">
        <v>1</v>
      </c>
      <c r="F23" s="17">
        <v>88</v>
      </c>
      <c r="G23" s="17">
        <v>89</v>
      </c>
      <c r="H23" s="17">
        <v>87</v>
      </c>
      <c r="I23" s="17">
        <v>89</v>
      </c>
      <c r="J23" s="23">
        <v>90</v>
      </c>
      <c r="K23" s="23">
        <v>74</v>
      </c>
      <c r="L23" s="17">
        <f>SUM(F23:K23)</f>
        <v>517</v>
      </c>
      <c r="M23" s="22" t="s">
        <v>371</v>
      </c>
      <c r="O23" s="23">
        <v>241</v>
      </c>
      <c r="P23" s="23" t="s">
        <v>666</v>
      </c>
    </row>
    <row r="24" spans="1:16" s="22" customFormat="1" ht="12.75">
      <c r="A24" s="42"/>
      <c r="B24" s="22" t="s">
        <v>584</v>
      </c>
      <c r="C24" s="22" t="s">
        <v>19</v>
      </c>
      <c r="D24" s="17">
        <v>1</v>
      </c>
      <c r="F24" s="17">
        <v>87</v>
      </c>
      <c r="G24" s="17">
        <v>86</v>
      </c>
      <c r="H24" s="17">
        <v>94</v>
      </c>
      <c r="I24" s="17">
        <v>93</v>
      </c>
      <c r="J24" s="23">
        <v>84</v>
      </c>
      <c r="K24" s="23">
        <v>92</v>
      </c>
      <c r="L24" s="17">
        <f>SUM(F24:K24)</f>
        <v>536</v>
      </c>
      <c r="M24" s="22" t="s">
        <v>95</v>
      </c>
      <c r="O24" s="23">
        <v>531</v>
      </c>
      <c r="P24" s="23" t="s">
        <v>664</v>
      </c>
    </row>
    <row r="25" spans="1:16" s="22" customFormat="1" ht="12.75">
      <c r="A25" s="42"/>
      <c r="B25" s="100" t="s">
        <v>640</v>
      </c>
      <c r="C25" s="100" t="s">
        <v>641</v>
      </c>
      <c r="D25" s="97" t="s">
        <v>488</v>
      </c>
      <c r="E25" s="100"/>
      <c r="F25" s="97"/>
      <c r="G25" s="97"/>
      <c r="H25" s="97"/>
      <c r="I25" s="97"/>
      <c r="J25" s="96"/>
      <c r="K25" s="96"/>
      <c r="L25" s="97">
        <f>SUM(F25:K25)</f>
        <v>0</v>
      </c>
      <c r="M25" s="100" t="s">
        <v>95</v>
      </c>
      <c r="N25" s="100"/>
      <c r="O25" s="96">
        <v>502</v>
      </c>
      <c r="P25" s="96"/>
    </row>
    <row r="26" spans="1:16" s="22" customFormat="1" ht="12.75">
      <c r="A26" s="42"/>
      <c r="B26" s="100"/>
      <c r="C26" s="100"/>
      <c r="D26" s="97"/>
      <c r="E26" s="100"/>
      <c r="F26" s="97"/>
      <c r="G26" s="97"/>
      <c r="H26" s="97"/>
      <c r="I26" s="97"/>
      <c r="J26" s="96"/>
      <c r="K26" s="96"/>
      <c r="L26" s="97"/>
      <c r="M26" s="100"/>
      <c r="N26" s="100"/>
      <c r="O26" s="96"/>
      <c r="P26" s="96"/>
    </row>
    <row r="27" spans="1:19" ht="12.75">
      <c r="A27" s="40" t="s">
        <v>83</v>
      </c>
      <c r="B27" s="100"/>
      <c r="C27" s="100"/>
      <c r="D27" s="97"/>
      <c r="E27" s="100"/>
      <c r="F27" s="97"/>
      <c r="G27" s="97"/>
      <c r="H27" s="97"/>
      <c r="I27" s="97"/>
      <c r="J27" s="96"/>
      <c r="K27" s="96"/>
      <c r="L27" s="96"/>
      <c r="M27" s="100"/>
      <c r="O27" s="96"/>
      <c r="P27" s="3"/>
      <c r="Q27" s="1"/>
      <c r="R27" s="32"/>
      <c r="S27" s="43"/>
    </row>
    <row r="28" spans="1:19" s="22" customFormat="1" ht="12.75">
      <c r="A28" s="22" t="s">
        <v>659</v>
      </c>
      <c r="B28" s="22" t="s">
        <v>644</v>
      </c>
      <c r="C28" s="22" t="s">
        <v>645</v>
      </c>
      <c r="D28" s="17">
        <v>3</v>
      </c>
      <c r="F28" s="17">
        <v>86</v>
      </c>
      <c r="G28" s="17">
        <v>92</v>
      </c>
      <c r="H28" s="17">
        <v>91</v>
      </c>
      <c r="I28" s="17">
        <v>95</v>
      </c>
      <c r="J28" s="23">
        <v>89</v>
      </c>
      <c r="K28" s="23">
        <v>88</v>
      </c>
      <c r="L28" s="17">
        <f>SUM(F28:K28)</f>
        <v>541</v>
      </c>
      <c r="M28" s="22" t="s">
        <v>642</v>
      </c>
      <c r="O28" s="23">
        <v>541</v>
      </c>
      <c r="P28" s="23" t="s">
        <v>663</v>
      </c>
      <c r="R28" s="23"/>
      <c r="S28" s="28"/>
    </row>
    <row r="29" spans="1:19" s="22" customFormat="1" ht="12.75">
      <c r="A29" s="22" t="s">
        <v>649</v>
      </c>
      <c r="B29" s="22" t="s">
        <v>476</v>
      </c>
      <c r="C29" s="22" t="s">
        <v>477</v>
      </c>
      <c r="D29" s="17">
        <v>1</v>
      </c>
      <c r="F29" s="17">
        <v>89</v>
      </c>
      <c r="G29" s="17">
        <v>87</v>
      </c>
      <c r="H29" s="17">
        <v>86</v>
      </c>
      <c r="I29" s="17">
        <v>92</v>
      </c>
      <c r="J29" s="23">
        <v>89</v>
      </c>
      <c r="K29" s="23">
        <v>92</v>
      </c>
      <c r="L29" s="17">
        <f>SUM(F29:K29)</f>
        <v>535</v>
      </c>
      <c r="M29" s="22" t="s">
        <v>638</v>
      </c>
      <c r="O29" s="23">
        <v>519</v>
      </c>
      <c r="P29" s="23" t="s">
        <v>630</v>
      </c>
      <c r="R29" s="23"/>
      <c r="S29" s="28"/>
    </row>
    <row r="30" spans="1:19" s="22" customFormat="1" ht="12.75">
      <c r="A30" s="22" t="s">
        <v>649</v>
      </c>
      <c r="B30" s="22" t="s">
        <v>387</v>
      </c>
      <c r="C30" s="22" t="s">
        <v>388</v>
      </c>
      <c r="D30" s="17">
        <v>3</v>
      </c>
      <c r="F30" s="17">
        <v>90</v>
      </c>
      <c r="G30" s="17">
        <v>91</v>
      </c>
      <c r="H30" s="17">
        <v>84</v>
      </c>
      <c r="I30" s="17">
        <v>92</v>
      </c>
      <c r="J30" s="23">
        <v>88</v>
      </c>
      <c r="K30" s="23">
        <v>94</v>
      </c>
      <c r="L30" s="17">
        <f>SUM(F30:K30)</f>
        <v>539</v>
      </c>
      <c r="M30" s="22" t="s">
        <v>610</v>
      </c>
      <c r="O30" s="23">
        <v>482</v>
      </c>
      <c r="P30" s="23" t="s">
        <v>630</v>
      </c>
      <c r="R30" s="23"/>
      <c r="S30" s="28"/>
    </row>
    <row r="31" spans="1:19" s="22" customFormat="1" ht="12.75">
      <c r="A31" s="22" t="s">
        <v>649</v>
      </c>
      <c r="B31" s="22" t="s">
        <v>51</v>
      </c>
      <c r="C31" s="22" t="s">
        <v>52</v>
      </c>
      <c r="D31" s="17">
        <v>2</v>
      </c>
      <c r="F31" s="17">
        <v>95</v>
      </c>
      <c r="G31" s="17">
        <v>89</v>
      </c>
      <c r="H31" s="17">
        <v>92</v>
      </c>
      <c r="I31" s="17">
        <v>87</v>
      </c>
      <c r="J31" s="23">
        <v>90</v>
      </c>
      <c r="K31" s="23">
        <v>89</v>
      </c>
      <c r="L31" s="17">
        <f>SUM(F31:K31)</f>
        <v>542</v>
      </c>
      <c r="M31" s="22" t="s">
        <v>646</v>
      </c>
      <c r="O31" s="23">
        <v>527</v>
      </c>
      <c r="P31" s="23" t="s">
        <v>661</v>
      </c>
      <c r="R31" s="23"/>
      <c r="S31" s="28"/>
    </row>
    <row r="32" spans="1:19" s="22" customFormat="1" ht="12.75">
      <c r="A32" s="42"/>
      <c r="B32" s="100"/>
      <c r="C32" s="100"/>
      <c r="D32" s="97"/>
      <c r="E32" s="100"/>
      <c r="F32" s="97"/>
      <c r="G32" s="97"/>
      <c r="H32" s="97"/>
      <c r="I32" s="97"/>
      <c r="J32" s="96"/>
      <c r="K32" s="96"/>
      <c r="L32" s="97"/>
      <c r="M32" s="100"/>
      <c r="N32" s="100"/>
      <c r="O32" s="96"/>
      <c r="P32" s="96"/>
      <c r="R32" s="23"/>
      <c r="S32" s="28"/>
    </row>
    <row r="33" spans="1:17" ht="12.75">
      <c r="A33" s="40" t="s">
        <v>107</v>
      </c>
      <c r="B33" s="100"/>
      <c r="C33" s="100"/>
      <c r="D33" s="97"/>
      <c r="E33" s="100"/>
      <c r="F33" s="97"/>
      <c r="G33" s="97"/>
      <c r="H33" s="97"/>
      <c r="I33" s="97"/>
      <c r="J33" s="96"/>
      <c r="K33" s="96"/>
      <c r="L33" s="96"/>
      <c r="M33" s="100"/>
      <c r="N33" s="100"/>
      <c r="O33" s="96"/>
      <c r="P33" s="96"/>
      <c r="Q33" s="16"/>
    </row>
    <row r="34" spans="1:16" s="22" customFormat="1" ht="12.75">
      <c r="A34" s="100" t="s">
        <v>658</v>
      </c>
      <c r="B34" s="100" t="s">
        <v>647</v>
      </c>
      <c r="C34" s="100" t="s">
        <v>484</v>
      </c>
      <c r="D34" s="97" t="s">
        <v>488</v>
      </c>
      <c r="E34" s="100"/>
      <c r="F34" s="97"/>
      <c r="G34" s="97"/>
      <c r="H34" s="97"/>
      <c r="I34" s="97"/>
      <c r="J34" s="96"/>
      <c r="K34" s="96"/>
      <c r="L34" s="97">
        <f>SUM(F34:K34)</f>
        <v>0</v>
      </c>
      <c r="M34" s="100" t="s">
        <v>616</v>
      </c>
      <c r="N34" s="100"/>
      <c r="O34" s="96">
        <v>352</v>
      </c>
      <c r="P34" s="23"/>
    </row>
    <row r="35" spans="1:16" s="22" customFormat="1" ht="12.75">
      <c r="A35" s="100" t="s">
        <v>650</v>
      </c>
      <c r="B35" s="100" t="s">
        <v>28</v>
      </c>
      <c r="C35" s="100" t="s">
        <v>648</v>
      </c>
      <c r="D35" s="97" t="s">
        <v>488</v>
      </c>
      <c r="E35" s="100"/>
      <c r="F35" s="97"/>
      <c r="G35" s="97"/>
      <c r="H35" s="97"/>
      <c r="I35" s="97"/>
      <c r="J35" s="96"/>
      <c r="K35" s="96"/>
      <c r="L35" s="97">
        <f>SUM(F35:K35)</f>
        <v>0</v>
      </c>
      <c r="M35" s="100" t="s">
        <v>603</v>
      </c>
      <c r="N35" s="100"/>
      <c r="O35" s="96">
        <v>349</v>
      </c>
      <c r="P35" s="23"/>
    </row>
    <row r="36" spans="1:17" ht="12.75">
      <c r="A36" s="40"/>
      <c r="B36" s="16"/>
      <c r="C36" s="16"/>
      <c r="L36" s="13"/>
      <c r="P36" s="3"/>
      <c r="Q36" s="16"/>
    </row>
    <row r="37" spans="2:15" ht="15.75">
      <c r="B37" s="5" t="s">
        <v>108</v>
      </c>
      <c r="O37" s="39" t="s">
        <v>109</v>
      </c>
    </row>
    <row r="39" spans="1:12" ht="12.75">
      <c r="A39" s="40" t="s">
        <v>75</v>
      </c>
      <c r="B39"/>
      <c r="C39"/>
      <c r="L39" s="3"/>
    </row>
    <row r="40" spans="1:16" s="22" customFormat="1" ht="12.75">
      <c r="A40" s="42"/>
      <c r="B40" s="22" t="s">
        <v>443</v>
      </c>
      <c r="C40" s="22" t="s">
        <v>565</v>
      </c>
      <c r="D40" s="17">
        <v>50</v>
      </c>
      <c r="F40" s="17"/>
      <c r="G40" s="17"/>
      <c r="H40" s="17"/>
      <c r="I40" s="17"/>
      <c r="J40" s="23">
        <v>89</v>
      </c>
      <c r="K40" s="23">
        <v>89</v>
      </c>
      <c r="L40" s="17">
        <f>SUM(F40:K40)</f>
        <v>178</v>
      </c>
      <c r="M40" s="22" t="s">
        <v>371</v>
      </c>
      <c r="O40" s="23">
        <v>173</v>
      </c>
      <c r="P40" s="68" t="s">
        <v>671</v>
      </c>
    </row>
    <row r="41" spans="1:15" ht="12.75">
      <c r="A41" s="40"/>
      <c r="B41" t="s">
        <v>584</v>
      </c>
      <c r="C41" t="s">
        <v>19</v>
      </c>
      <c r="D41" s="2">
        <v>105</v>
      </c>
      <c r="H41" s="2">
        <v>90</v>
      </c>
      <c r="I41" s="2">
        <v>89</v>
      </c>
      <c r="J41" s="3">
        <v>93</v>
      </c>
      <c r="K41" s="3">
        <v>87</v>
      </c>
      <c r="L41" s="97">
        <f>SUM(F41:K41)</f>
        <v>359</v>
      </c>
      <c r="M41" t="s">
        <v>95</v>
      </c>
      <c r="O41" s="3">
        <v>367</v>
      </c>
    </row>
    <row r="42" spans="1:15" ht="12.75">
      <c r="A42" s="40"/>
      <c r="B42" t="s">
        <v>354</v>
      </c>
      <c r="C42" t="s">
        <v>355</v>
      </c>
      <c r="D42" s="2">
        <v>134</v>
      </c>
      <c r="H42" s="2">
        <v>94</v>
      </c>
      <c r="I42" s="2">
        <v>90</v>
      </c>
      <c r="J42" s="3">
        <v>94</v>
      </c>
      <c r="K42" s="3">
        <v>93</v>
      </c>
      <c r="L42" s="97">
        <f>SUM(F42:K42)</f>
        <v>371</v>
      </c>
      <c r="M42" t="s">
        <v>624</v>
      </c>
      <c r="O42" s="3">
        <v>383</v>
      </c>
    </row>
    <row r="43" spans="1:16" s="22" customFormat="1" ht="12.75">
      <c r="A43" s="42"/>
      <c r="B43" s="22" t="s">
        <v>48</v>
      </c>
      <c r="C43" s="22" t="s">
        <v>49</v>
      </c>
      <c r="D43" s="17">
        <v>24</v>
      </c>
      <c r="F43" s="17"/>
      <c r="G43" s="17"/>
      <c r="H43" s="17">
        <v>97</v>
      </c>
      <c r="I43" s="17">
        <v>96</v>
      </c>
      <c r="J43" s="23">
        <v>97</v>
      </c>
      <c r="K43" s="23">
        <v>97</v>
      </c>
      <c r="L43" s="17">
        <f>SUM(F43:K43)</f>
        <v>387</v>
      </c>
      <c r="M43" s="22" t="s">
        <v>616</v>
      </c>
      <c r="O43" s="23">
        <v>381</v>
      </c>
      <c r="P43" s="68" t="s">
        <v>669</v>
      </c>
    </row>
    <row r="44" spans="1:16" ht="12.75">
      <c r="A44" s="40"/>
      <c r="B44" s="100"/>
      <c r="C44" s="100"/>
      <c r="D44" s="97"/>
      <c r="E44" s="100"/>
      <c r="F44" s="97"/>
      <c r="G44" s="97"/>
      <c r="H44" s="97"/>
      <c r="I44" s="97"/>
      <c r="J44" s="96"/>
      <c r="K44" s="96"/>
      <c r="L44" s="97"/>
      <c r="M44" s="100"/>
      <c r="N44" s="100"/>
      <c r="O44" s="96"/>
      <c r="P44" s="102"/>
    </row>
    <row r="45" spans="1:16" ht="12.75">
      <c r="A45" s="40" t="s">
        <v>643</v>
      </c>
      <c r="B45" s="100"/>
      <c r="C45" s="100"/>
      <c r="D45" s="97"/>
      <c r="E45" s="100"/>
      <c r="F45" s="97"/>
      <c r="G45" s="97"/>
      <c r="H45" s="97"/>
      <c r="I45" s="97"/>
      <c r="J45" s="96"/>
      <c r="K45" s="96"/>
      <c r="L45" s="97"/>
      <c r="M45" s="100"/>
      <c r="N45" s="100"/>
      <c r="O45" s="96"/>
      <c r="P45" s="102"/>
    </row>
    <row r="46" spans="1:16" ht="12.75">
      <c r="A46" s="40"/>
      <c r="B46" t="s">
        <v>443</v>
      </c>
      <c r="C46" t="s">
        <v>565</v>
      </c>
      <c r="D46" s="26">
        <v>30</v>
      </c>
      <c r="I46" s="2">
        <v>82</v>
      </c>
      <c r="J46" s="3">
        <v>93</v>
      </c>
      <c r="K46" s="3">
        <v>83</v>
      </c>
      <c r="L46" s="97">
        <f>SUM(F46:K46)</f>
        <v>258</v>
      </c>
      <c r="M46" t="s">
        <v>371</v>
      </c>
      <c r="N46" s="100"/>
      <c r="O46" s="96">
        <v>266</v>
      </c>
      <c r="P46" s="102"/>
    </row>
    <row r="47" spans="1:16" s="22" customFormat="1" ht="12.75">
      <c r="A47" s="42"/>
      <c r="B47" s="22" t="s">
        <v>584</v>
      </c>
      <c r="C47" s="22" t="s">
        <v>19</v>
      </c>
      <c r="D47" s="17">
        <v>29</v>
      </c>
      <c r="F47" s="17">
        <v>96</v>
      </c>
      <c r="G47" s="17">
        <v>99</v>
      </c>
      <c r="H47" s="17">
        <v>93</v>
      </c>
      <c r="I47" s="17">
        <v>92</v>
      </c>
      <c r="J47" s="23">
        <v>89</v>
      </c>
      <c r="K47" s="23">
        <v>89</v>
      </c>
      <c r="L47" s="17">
        <f>SUM(F47:K47)</f>
        <v>558</v>
      </c>
      <c r="M47" s="22" t="s">
        <v>95</v>
      </c>
      <c r="O47" s="23">
        <v>542</v>
      </c>
      <c r="P47" s="68" t="s">
        <v>668</v>
      </c>
    </row>
    <row r="48" spans="1:12" ht="12.75">
      <c r="A48" s="40"/>
      <c r="L48" s="2"/>
    </row>
    <row r="49" spans="1:16" s="16" customFormat="1" ht="12.75">
      <c r="A49" s="40" t="s">
        <v>83</v>
      </c>
      <c r="B49" s="1"/>
      <c r="C49" s="1"/>
      <c r="D49" s="2"/>
      <c r="E49" s="1"/>
      <c r="F49" s="2"/>
      <c r="G49" s="2"/>
      <c r="H49" s="2"/>
      <c r="I49" s="2"/>
      <c r="J49" s="3"/>
      <c r="K49" s="3"/>
      <c r="L49" s="2"/>
      <c r="M49" s="1"/>
      <c r="N49" s="1"/>
      <c r="O49" s="3"/>
      <c r="P49" s="34"/>
    </row>
    <row r="50" spans="1:16" s="22" customFormat="1" ht="12.75">
      <c r="A50" s="42"/>
      <c r="B50" s="22" t="s">
        <v>644</v>
      </c>
      <c r="C50" s="22" t="s">
        <v>645</v>
      </c>
      <c r="D50" s="17">
        <v>9</v>
      </c>
      <c r="F50" s="17">
        <v>90</v>
      </c>
      <c r="G50" s="17">
        <v>96</v>
      </c>
      <c r="H50" s="17">
        <v>89</v>
      </c>
      <c r="I50" s="17">
        <v>88</v>
      </c>
      <c r="J50" s="23">
        <v>90</v>
      </c>
      <c r="K50" s="23">
        <v>92</v>
      </c>
      <c r="L50" s="17">
        <f>SUM(F50:K50)</f>
        <v>545</v>
      </c>
      <c r="M50" s="22" t="s">
        <v>642</v>
      </c>
      <c r="O50" s="23">
        <v>452</v>
      </c>
      <c r="P50" s="68" t="s">
        <v>670</v>
      </c>
    </row>
    <row r="51" spans="1:16" s="1" customFormat="1" ht="12.75">
      <c r="A51" s="40"/>
      <c r="B51" t="s">
        <v>51</v>
      </c>
      <c r="C51" t="s">
        <v>52</v>
      </c>
      <c r="D51" s="2">
        <v>18</v>
      </c>
      <c r="F51" s="2">
        <v>94</v>
      </c>
      <c r="G51" s="2">
        <v>93</v>
      </c>
      <c r="H51" s="2">
        <v>91</v>
      </c>
      <c r="I51" s="2">
        <v>90</v>
      </c>
      <c r="J51" s="3">
        <v>84</v>
      </c>
      <c r="K51" s="3">
        <v>88</v>
      </c>
      <c r="L51" s="97">
        <f>SUM(F51:K51)</f>
        <v>540</v>
      </c>
      <c r="M51" t="s">
        <v>603</v>
      </c>
      <c r="O51" s="3">
        <v>561</v>
      </c>
      <c r="P51" s="34"/>
    </row>
    <row r="52" spans="1:16" s="16" customFormat="1" ht="12.75">
      <c r="A52" s="40"/>
      <c r="B52" s="1"/>
      <c r="C52" s="1"/>
      <c r="D52" s="2"/>
      <c r="E52" s="1"/>
      <c r="F52" s="2"/>
      <c r="G52" s="2"/>
      <c r="H52" s="2"/>
      <c r="I52" s="2"/>
      <c r="J52" s="3"/>
      <c r="K52" s="3"/>
      <c r="L52" s="2"/>
      <c r="M52" s="1"/>
      <c r="N52" s="1"/>
      <c r="O52" s="3"/>
      <c r="P52" s="34"/>
    </row>
    <row r="53" spans="2:15" ht="15.75">
      <c r="B53" s="5" t="s">
        <v>116</v>
      </c>
      <c r="O53" s="39" t="s">
        <v>117</v>
      </c>
    </row>
    <row r="55" spans="1:12" ht="12.75">
      <c r="A55" s="40" t="s">
        <v>75</v>
      </c>
      <c r="L55" s="13"/>
    </row>
    <row r="56" spans="1:15" ht="12.75">
      <c r="A56" s="40"/>
      <c r="B56" t="s">
        <v>443</v>
      </c>
      <c r="C56" t="s">
        <v>565</v>
      </c>
      <c r="D56" s="26">
        <v>178</v>
      </c>
      <c r="J56" s="3">
        <v>88</v>
      </c>
      <c r="K56" s="3">
        <v>84</v>
      </c>
      <c r="L56" s="97">
        <f>SUM(F56:K56)</f>
        <v>172</v>
      </c>
      <c r="M56" t="s">
        <v>371</v>
      </c>
      <c r="O56" s="3">
        <v>182</v>
      </c>
    </row>
    <row r="57" spans="1:15" ht="12.75">
      <c r="A57" s="40"/>
      <c r="B57" t="s">
        <v>48</v>
      </c>
      <c r="C57" t="s">
        <v>49</v>
      </c>
      <c r="D57" s="26" t="s">
        <v>488</v>
      </c>
      <c r="L57" s="97">
        <f>SUM(F57:K57)</f>
        <v>0</v>
      </c>
      <c r="M57" t="s">
        <v>616</v>
      </c>
      <c r="O57" s="3">
        <v>388</v>
      </c>
    </row>
    <row r="58" spans="1:13" ht="12.75">
      <c r="A58" s="40"/>
      <c r="B58"/>
      <c r="C58"/>
      <c r="D58" s="26"/>
      <c r="L58" s="97"/>
      <c r="M58"/>
    </row>
    <row r="59" spans="1:13" ht="12.75">
      <c r="A59" s="40" t="s">
        <v>643</v>
      </c>
      <c r="B59"/>
      <c r="C59"/>
      <c r="D59" s="26"/>
      <c r="L59" s="97"/>
      <c r="M59"/>
    </row>
    <row r="60" spans="1:15" ht="12.75">
      <c r="A60" s="40"/>
      <c r="B60" t="s">
        <v>584</v>
      </c>
      <c r="C60" t="s">
        <v>19</v>
      </c>
      <c r="D60" s="26" t="s">
        <v>488</v>
      </c>
      <c r="L60" s="97">
        <f>SUM(F60:K60)</f>
        <v>0</v>
      </c>
      <c r="M60" t="s">
        <v>95</v>
      </c>
      <c r="O60" s="3">
        <v>573</v>
      </c>
    </row>
    <row r="61" spans="1:13" ht="12.75">
      <c r="A61" s="40"/>
      <c r="B61"/>
      <c r="C61"/>
      <c r="D61" s="26"/>
      <c r="L61" s="97"/>
      <c r="M61"/>
    </row>
    <row r="62" spans="1:13" ht="12.75">
      <c r="A62" s="40" t="s">
        <v>83</v>
      </c>
      <c r="B62"/>
      <c r="C62"/>
      <c r="D62" s="26"/>
      <c r="L62" s="97"/>
      <c r="M62"/>
    </row>
    <row r="63" spans="1:15" ht="12.75">
      <c r="A63" s="40"/>
      <c r="B63" t="s">
        <v>644</v>
      </c>
      <c r="C63" t="s">
        <v>645</v>
      </c>
      <c r="D63" s="26">
        <v>29</v>
      </c>
      <c r="F63" s="2">
        <v>94</v>
      </c>
      <c r="G63" s="2">
        <v>94</v>
      </c>
      <c r="H63" s="2">
        <v>90</v>
      </c>
      <c r="I63" s="2">
        <v>92</v>
      </c>
      <c r="J63" s="3">
        <v>96</v>
      </c>
      <c r="K63" s="3">
        <v>88</v>
      </c>
      <c r="L63" s="97">
        <f>SUM(F63:K63)</f>
        <v>554</v>
      </c>
      <c r="M63" t="s">
        <v>642</v>
      </c>
      <c r="O63" s="3">
        <v>567</v>
      </c>
    </row>
    <row r="64" spans="1:16" s="16" customFormat="1" ht="12.75">
      <c r="A64" s="1"/>
      <c r="B64" s="1"/>
      <c r="C64" s="1"/>
      <c r="D64" s="13"/>
      <c r="E64" s="29"/>
      <c r="F64" s="13"/>
      <c r="G64" s="13"/>
      <c r="H64" s="13"/>
      <c r="I64" s="13"/>
      <c r="J64" s="12"/>
      <c r="K64" s="12"/>
      <c r="L64" s="13"/>
      <c r="N64" s="1"/>
      <c r="O64" s="3"/>
      <c r="P64" s="34"/>
    </row>
    <row r="65" ht="15.75">
      <c r="B65" s="5" t="s">
        <v>118</v>
      </c>
    </row>
    <row r="67" ht="12.75">
      <c r="A67" s="40"/>
    </row>
    <row r="68" spans="5:12" ht="12.75">
      <c r="E68" s="31"/>
      <c r="L68" s="13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36" max="255" man="1"/>
    <brk id="52" max="255" man="1"/>
    <brk id="64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100" zoomScalePageLayoutView="0" workbookViewId="0" topLeftCell="A1">
      <selection activeCell="N12" sqref="N12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5" width="4.00390625" style="2" customWidth="1"/>
    <col min="6" max="8" width="5.00390625" style="2" customWidth="1"/>
    <col min="9" max="9" width="4.00390625" style="3" customWidth="1"/>
    <col min="10" max="11" width="5.00390625" style="1" customWidth="1"/>
    <col min="12" max="12" width="5.00390625" style="3" customWidth="1"/>
    <col min="13" max="14" width="5.00390625" style="0" customWidth="1"/>
    <col min="17" max="17" width="11.421875" style="32" customWidth="1"/>
  </cols>
  <sheetData>
    <row r="1" spans="1:14" ht="119.25">
      <c r="A1" s="5" t="s">
        <v>0</v>
      </c>
      <c r="D1" s="1"/>
      <c r="E1" s="110" t="s">
        <v>1</v>
      </c>
      <c r="F1" s="7" t="s">
        <v>2</v>
      </c>
      <c r="G1" s="116" t="s">
        <v>3</v>
      </c>
      <c r="H1" s="117" t="s">
        <v>4</v>
      </c>
      <c r="I1" s="92"/>
      <c r="J1" s="9" t="s">
        <v>8</v>
      </c>
      <c r="K1" s="116" t="s">
        <v>9</v>
      </c>
      <c r="L1" s="117" t="s">
        <v>10</v>
      </c>
      <c r="M1" s="110" t="s">
        <v>241</v>
      </c>
      <c r="N1" s="122" t="s">
        <v>12</v>
      </c>
    </row>
    <row r="2" spans="6:14" ht="12.75">
      <c r="F2" s="13"/>
      <c r="G2" s="13"/>
      <c r="H2" s="118"/>
      <c r="I2" s="46"/>
      <c r="J2" s="12"/>
      <c r="K2" s="12"/>
      <c r="L2" s="104"/>
      <c r="N2" s="123"/>
    </row>
    <row r="3" spans="1:17" ht="12.75">
      <c r="A3" s="100" t="s">
        <v>476</v>
      </c>
      <c r="B3" s="100" t="s">
        <v>477</v>
      </c>
      <c r="C3" t="s">
        <v>638</v>
      </c>
      <c r="D3" s="26"/>
      <c r="E3" s="26"/>
      <c r="F3" s="13"/>
      <c r="G3" s="13"/>
      <c r="H3" s="118">
        <v>535</v>
      </c>
      <c r="I3" s="46"/>
      <c r="J3" s="12"/>
      <c r="K3" s="12"/>
      <c r="L3" s="104"/>
      <c r="N3" s="123"/>
      <c r="P3">
        <v>1953</v>
      </c>
      <c r="Q3" s="32">
        <v>560</v>
      </c>
    </row>
    <row r="4" spans="1:17" ht="12.75">
      <c r="A4" s="100" t="s">
        <v>28</v>
      </c>
      <c r="B4" t="s">
        <v>29</v>
      </c>
      <c r="C4" t="s">
        <v>624</v>
      </c>
      <c r="D4" s="26"/>
      <c r="E4" s="26"/>
      <c r="F4" s="13">
        <v>371</v>
      </c>
      <c r="G4" s="13"/>
      <c r="H4" s="118"/>
      <c r="I4" s="46"/>
      <c r="J4" s="12"/>
      <c r="K4" s="12"/>
      <c r="L4" s="104"/>
      <c r="N4" s="123"/>
      <c r="P4">
        <v>1980</v>
      </c>
      <c r="Q4" s="32">
        <v>382</v>
      </c>
    </row>
    <row r="5" spans="1:17" ht="12.75">
      <c r="A5" t="s">
        <v>584</v>
      </c>
      <c r="B5" t="s">
        <v>585</v>
      </c>
      <c r="C5" t="s">
        <v>639</v>
      </c>
      <c r="D5" s="26"/>
      <c r="E5" s="26"/>
      <c r="F5" s="12">
        <v>306</v>
      </c>
      <c r="G5" s="12"/>
      <c r="H5" s="118"/>
      <c r="I5" s="46"/>
      <c r="J5" s="12"/>
      <c r="K5" s="12"/>
      <c r="L5" s="104"/>
      <c r="N5" s="123"/>
      <c r="P5">
        <v>2001</v>
      </c>
      <c r="Q5" s="32">
        <v>371</v>
      </c>
    </row>
    <row r="6" spans="1:17" ht="12.75">
      <c r="A6" t="s">
        <v>584</v>
      </c>
      <c r="B6" t="s">
        <v>19</v>
      </c>
      <c r="C6" t="s">
        <v>95</v>
      </c>
      <c r="D6" s="26"/>
      <c r="E6" s="26"/>
      <c r="F6" s="12">
        <v>352</v>
      </c>
      <c r="G6" s="12">
        <v>536</v>
      </c>
      <c r="H6" s="118"/>
      <c r="I6" s="46"/>
      <c r="J6" s="12">
        <v>359</v>
      </c>
      <c r="K6" s="23">
        <v>558</v>
      </c>
      <c r="L6" s="104"/>
      <c r="N6" s="123"/>
      <c r="P6">
        <v>2004</v>
      </c>
      <c r="Q6" s="32" t="s">
        <v>673</v>
      </c>
    </row>
    <row r="7" spans="1:17" ht="12.75">
      <c r="A7" t="s">
        <v>35</v>
      </c>
      <c r="B7" t="s">
        <v>36</v>
      </c>
      <c r="C7" t="s">
        <v>638</v>
      </c>
      <c r="D7" s="26"/>
      <c r="E7" s="26">
        <v>244</v>
      </c>
      <c r="F7" s="12"/>
      <c r="G7" s="12"/>
      <c r="H7" s="118"/>
      <c r="I7" s="46"/>
      <c r="J7" s="12"/>
      <c r="K7" s="12"/>
      <c r="L7" s="104"/>
      <c r="N7" s="123"/>
      <c r="P7">
        <v>1946</v>
      </c>
      <c r="Q7" s="32">
        <v>262</v>
      </c>
    </row>
    <row r="8" spans="1:17" ht="12.75">
      <c r="A8" t="s">
        <v>586</v>
      </c>
      <c r="B8" t="s">
        <v>587</v>
      </c>
      <c r="C8" t="s">
        <v>639</v>
      </c>
      <c r="D8" s="26"/>
      <c r="E8" s="26"/>
      <c r="F8" s="12">
        <v>331</v>
      </c>
      <c r="G8" s="12"/>
      <c r="H8" s="118"/>
      <c r="I8" s="46"/>
      <c r="J8" s="12"/>
      <c r="K8" s="12"/>
      <c r="L8" s="104"/>
      <c r="N8" s="123"/>
      <c r="P8">
        <v>2002</v>
      </c>
      <c r="Q8" s="32">
        <v>371</v>
      </c>
    </row>
    <row r="9" spans="1:17" ht="12.75">
      <c r="A9" s="100" t="s">
        <v>354</v>
      </c>
      <c r="B9" s="100" t="s">
        <v>355</v>
      </c>
      <c r="C9" t="s">
        <v>624</v>
      </c>
      <c r="D9" s="26"/>
      <c r="E9" s="26"/>
      <c r="F9" s="12">
        <v>374</v>
      </c>
      <c r="G9" s="12"/>
      <c r="H9" s="118"/>
      <c r="I9" s="46"/>
      <c r="J9" s="12">
        <v>371</v>
      </c>
      <c r="K9" s="12"/>
      <c r="L9" s="104"/>
      <c r="N9" s="123"/>
      <c r="P9">
        <v>1997</v>
      </c>
      <c r="Q9" s="32">
        <v>382</v>
      </c>
    </row>
    <row r="10" spans="1:17" ht="12.75">
      <c r="A10" t="s">
        <v>640</v>
      </c>
      <c r="B10" t="s">
        <v>641</v>
      </c>
      <c r="C10" t="s">
        <v>95</v>
      </c>
      <c r="D10" s="26"/>
      <c r="E10" s="26"/>
      <c r="F10" s="96">
        <v>269</v>
      </c>
      <c r="G10" s="96"/>
      <c r="H10" s="119"/>
      <c r="I10" s="98"/>
      <c r="J10" s="96"/>
      <c r="K10" s="96"/>
      <c r="L10" s="105"/>
      <c r="N10" s="123"/>
      <c r="P10">
        <v>2004</v>
      </c>
      <c r="Q10" s="32">
        <v>367</v>
      </c>
    </row>
    <row r="11" spans="1:17" ht="12.75">
      <c r="A11" s="100" t="s">
        <v>387</v>
      </c>
      <c r="B11" s="100" t="s">
        <v>388</v>
      </c>
      <c r="C11" t="s">
        <v>610</v>
      </c>
      <c r="D11" s="26"/>
      <c r="E11" s="26"/>
      <c r="F11" s="96"/>
      <c r="G11" s="96"/>
      <c r="H11" s="119">
        <v>539</v>
      </c>
      <c r="I11" s="98"/>
      <c r="J11" s="96"/>
      <c r="K11" s="96"/>
      <c r="L11" s="105"/>
      <c r="N11" s="123"/>
      <c r="P11">
        <v>1965</v>
      </c>
      <c r="Q11" s="32">
        <v>565</v>
      </c>
    </row>
    <row r="12" spans="1:17" ht="12.75">
      <c r="A12" s="22" t="s">
        <v>644</v>
      </c>
      <c r="B12" s="22" t="s">
        <v>645</v>
      </c>
      <c r="C12" t="s">
        <v>642</v>
      </c>
      <c r="D12" s="26"/>
      <c r="E12" s="26"/>
      <c r="F12" s="96"/>
      <c r="G12" s="96"/>
      <c r="H12" s="120">
        <v>541</v>
      </c>
      <c r="I12" s="98"/>
      <c r="J12" s="96"/>
      <c r="K12" s="96"/>
      <c r="L12" s="121">
        <v>545</v>
      </c>
      <c r="N12" s="125">
        <v>554</v>
      </c>
      <c r="P12">
        <v>2000</v>
      </c>
      <c r="Q12" s="32">
        <v>519</v>
      </c>
    </row>
    <row r="13" spans="1:17" ht="12.75">
      <c r="A13" s="100" t="s">
        <v>443</v>
      </c>
      <c r="B13" s="100" t="s">
        <v>442</v>
      </c>
      <c r="C13" t="s">
        <v>624</v>
      </c>
      <c r="D13" s="26"/>
      <c r="E13" s="26"/>
      <c r="F13" s="96">
        <v>352</v>
      </c>
      <c r="G13" s="96"/>
      <c r="H13" s="119"/>
      <c r="I13" s="98"/>
      <c r="J13" s="96"/>
      <c r="K13" s="96"/>
      <c r="L13" s="105"/>
      <c r="N13" s="123"/>
      <c r="P13">
        <v>1997</v>
      </c>
      <c r="Q13" s="32">
        <v>382</v>
      </c>
    </row>
    <row r="14" spans="1:17" ht="12.75">
      <c r="A14" s="22" t="s">
        <v>443</v>
      </c>
      <c r="B14" s="22" t="s">
        <v>565</v>
      </c>
      <c r="C14" t="s">
        <v>371</v>
      </c>
      <c r="D14" s="26"/>
      <c r="E14" s="26"/>
      <c r="F14" s="23">
        <v>173</v>
      </c>
      <c r="G14" s="23">
        <v>268</v>
      </c>
      <c r="H14" s="119"/>
      <c r="I14" s="98"/>
      <c r="J14" s="23">
        <v>178</v>
      </c>
      <c r="K14" s="96">
        <v>258</v>
      </c>
      <c r="L14" s="105"/>
      <c r="M14">
        <v>172</v>
      </c>
      <c r="N14" s="123"/>
      <c r="P14">
        <v>2005</v>
      </c>
      <c r="Q14" s="32" t="s">
        <v>674</v>
      </c>
    </row>
    <row r="15" spans="1:17" ht="12.75">
      <c r="A15" t="s">
        <v>443</v>
      </c>
      <c r="B15" t="s">
        <v>444</v>
      </c>
      <c r="C15" t="s">
        <v>642</v>
      </c>
      <c r="D15" s="26"/>
      <c r="E15" s="26"/>
      <c r="F15" s="96">
        <v>337</v>
      </c>
      <c r="G15" s="96"/>
      <c r="H15" s="119"/>
      <c r="I15" s="98"/>
      <c r="J15" s="96"/>
      <c r="K15" s="96"/>
      <c r="L15" s="105"/>
      <c r="N15" s="123"/>
      <c r="P15">
        <v>1999</v>
      </c>
      <c r="Q15" s="32">
        <v>373</v>
      </c>
    </row>
    <row r="16" spans="1:17" ht="12.75">
      <c r="A16" s="22" t="s">
        <v>48</v>
      </c>
      <c r="B16" s="22" t="s">
        <v>49</v>
      </c>
      <c r="C16" t="s">
        <v>616</v>
      </c>
      <c r="D16" s="107"/>
      <c r="E16" s="107"/>
      <c r="F16" s="23">
        <v>383</v>
      </c>
      <c r="G16" s="96"/>
      <c r="H16" s="119"/>
      <c r="I16" s="98"/>
      <c r="J16" s="23">
        <v>387</v>
      </c>
      <c r="K16" s="96"/>
      <c r="L16" s="105"/>
      <c r="N16" s="123"/>
      <c r="P16">
        <v>1994</v>
      </c>
      <c r="Q16" s="32">
        <v>381</v>
      </c>
    </row>
    <row r="17" spans="1:17" ht="12.75">
      <c r="A17" s="100" t="s">
        <v>51</v>
      </c>
      <c r="B17" s="100" t="s">
        <v>52</v>
      </c>
      <c r="C17" t="s">
        <v>603</v>
      </c>
      <c r="D17" s="107"/>
      <c r="E17" s="107"/>
      <c r="F17" s="96"/>
      <c r="G17" s="96"/>
      <c r="H17" s="119">
        <v>542</v>
      </c>
      <c r="I17" s="98"/>
      <c r="J17" s="96"/>
      <c r="K17" s="96"/>
      <c r="L17" s="105">
        <v>540</v>
      </c>
      <c r="N17" s="123"/>
      <c r="P17">
        <v>1978</v>
      </c>
      <c r="Q17" s="32">
        <v>564</v>
      </c>
    </row>
    <row r="18" spans="1:12" ht="12.75">
      <c r="A18" s="100"/>
      <c r="B18" s="100"/>
      <c r="C18" s="100"/>
      <c r="D18" s="107"/>
      <c r="E18" s="107"/>
      <c r="F18" s="96"/>
      <c r="G18" s="96"/>
      <c r="H18" s="97"/>
      <c r="I18" s="98"/>
      <c r="J18" s="96"/>
      <c r="K18" s="96"/>
      <c r="L18" s="98"/>
    </row>
    <row r="19" spans="1:14" ht="12.75">
      <c r="A19" s="100"/>
      <c r="B19" s="100"/>
      <c r="C19" t="s">
        <v>672</v>
      </c>
      <c r="F19" s="97"/>
      <c r="G19" s="97"/>
      <c r="H19" s="97"/>
      <c r="I19" s="98"/>
      <c r="J19" s="96"/>
      <c r="K19" s="96"/>
      <c r="L19" s="98"/>
      <c r="M19" s="100"/>
      <c r="N19" s="100"/>
    </row>
    <row r="20" spans="1:14" ht="12.75">
      <c r="A20" s="100"/>
      <c r="B20" s="100"/>
      <c r="C20" s="100"/>
      <c r="F20" s="97"/>
      <c r="G20" s="97"/>
      <c r="H20" s="97"/>
      <c r="I20" s="98"/>
      <c r="J20" s="96"/>
      <c r="K20" s="96"/>
      <c r="L20" s="98"/>
      <c r="M20" s="100"/>
      <c r="N20" s="100"/>
    </row>
    <row r="21" spans="1:14" ht="12.75">
      <c r="A21" s="100"/>
      <c r="B21" s="100"/>
      <c r="C21" s="100"/>
      <c r="F21" s="97"/>
      <c r="G21" s="97"/>
      <c r="H21" s="97"/>
      <c r="I21" s="98"/>
      <c r="J21" s="96"/>
      <c r="K21" s="96"/>
      <c r="L21" s="98"/>
      <c r="M21" s="100"/>
      <c r="N21" s="100"/>
    </row>
    <row r="22" ht="12.75">
      <c r="N22" s="100"/>
    </row>
    <row r="31" ht="12.75">
      <c r="M31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100" zoomScalePageLayoutView="0" workbookViewId="0" topLeftCell="A1">
      <selection activeCell="O12" sqref="O12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5" width="4.00390625" style="2" customWidth="1"/>
    <col min="6" max="8" width="5.00390625" style="2" customWidth="1"/>
    <col min="9" max="9" width="4.00390625" style="3" customWidth="1"/>
    <col min="10" max="11" width="5.00390625" style="1" customWidth="1"/>
    <col min="12" max="12" width="5.00390625" style="3" customWidth="1"/>
    <col min="13" max="14" width="5.00390625" style="0" customWidth="1"/>
    <col min="17" max="17" width="11.421875" style="32" customWidth="1"/>
  </cols>
  <sheetData>
    <row r="1" spans="1:14" ht="119.25">
      <c r="A1" s="5" t="s">
        <v>59</v>
      </c>
      <c r="D1" s="1"/>
      <c r="E1" s="110" t="s">
        <v>1</v>
      </c>
      <c r="F1" s="7" t="s">
        <v>2</v>
      </c>
      <c r="G1" s="116" t="s">
        <v>3</v>
      </c>
      <c r="H1" s="117" t="s">
        <v>4</v>
      </c>
      <c r="I1" s="92"/>
      <c r="J1" s="9" t="s">
        <v>8</v>
      </c>
      <c r="K1" s="116" t="s">
        <v>9</v>
      </c>
      <c r="L1" s="117" t="s">
        <v>10</v>
      </c>
      <c r="M1" s="110" t="s">
        <v>241</v>
      </c>
      <c r="N1" s="122" t="s">
        <v>12</v>
      </c>
    </row>
    <row r="2" spans="6:14" ht="12.75">
      <c r="F2" s="13"/>
      <c r="G2" s="13"/>
      <c r="H2" s="118"/>
      <c r="I2" s="46"/>
      <c r="J2" s="12"/>
      <c r="K2" s="12"/>
      <c r="L2" s="104"/>
      <c r="N2" s="123"/>
    </row>
    <row r="3" spans="1:17" ht="12.75">
      <c r="A3" s="100" t="s">
        <v>476</v>
      </c>
      <c r="B3" s="100" t="s">
        <v>477</v>
      </c>
      <c r="C3" t="s">
        <v>638</v>
      </c>
      <c r="D3" s="26"/>
      <c r="E3" s="26"/>
      <c r="F3" s="13"/>
      <c r="G3" s="13"/>
      <c r="H3" s="118">
        <v>535</v>
      </c>
      <c r="I3" s="46"/>
      <c r="J3" s="12"/>
      <c r="K3" s="12"/>
      <c r="L3" s="104"/>
      <c r="N3" s="123"/>
      <c r="P3">
        <v>1953</v>
      </c>
      <c r="Q3" s="32">
        <v>575</v>
      </c>
    </row>
    <row r="4" spans="1:17" ht="12.75">
      <c r="A4" s="100" t="s">
        <v>28</v>
      </c>
      <c r="B4" t="s">
        <v>29</v>
      </c>
      <c r="C4" t="s">
        <v>624</v>
      </c>
      <c r="D4" s="26"/>
      <c r="E4" s="26"/>
      <c r="F4" s="13">
        <v>371</v>
      </c>
      <c r="G4" s="13"/>
      <c r="H4" s="118"/>
      <c r="I4" s="46"/>
      <c r="J4" s="12"/>
      <c r="K4" s="12"/>
      <c r="L4" s="104"/>
      <c r="N4" s="123"/>
      <c r="P4">
        <v>1980</v>
      </c>
      <c r="Q4" s="32">
        <v>380</v>
      </c>
    </row>
    <row r="5" spans="1:17" ht="12.75">
      <c r="A5" t="s">
        <v>584</v>
      </c>
      <c r="B5" t="s">
        <v>585</v>
      </c>
      <c r="C5" t="s">
        <v>639</v>
      </c>
      <c r="D5" s="26"/>
      <c r="E5" s="26"/>
      <c r="F5" s="12">
        <v>306</v>
      </c>
      <c r="G5" s="12"/>
      <c r="H5" s="118"/>
      <c r="I5" s="46"/>
      <c r="J5" s="12"/>
      <c r="K5" s="12"/>
      <c r="L5" s="104"/>
      <c r="N5" s="123"/>
      <c r="P5">
        <v>2001</v>
      </c>
      <c r="Q5" s="32">
        <v>380</v>
      </c>
    </row>
    <row r="6" spans="1:17" ht="12.75">
      <c r="A6" t="s">
        <v>584</v>
      </c>
      <c r="B6" t="s">
        <v>19</v>
      </c>
      <c r="C6" t="s">
        <v>95</v>
      </c>
      <c r="D6" s="26"/>
      <c r="E6" s="26"/>
      <c r="F6" s="12">
        <v>352</v>
      </c>
      <c r="G6" s="12">
        <v>536</v>
      </c>
      <c r="H6" s="118"/>
      <c r="I6" s="46"/>
      <c r="J6" s="12">
        <v>359</v>
      </c>
      <c r="K6" s="23">
        <v>558</v>
      </c>
      <c r="L6" s="104"/>
      <c r="N6" s="123"/>
      <c r="P6">
        <v>2004</v>
      </c>
      <c r="Q6" s="32" t="s">
        <v>677</v>
      </c>
    </row>
    <row r="7" spans="1:17" ht="12.75">
      <c r="A7" t="s">
        <v>35</v>
      </c>
      <c r="B7" t="s">
        <v>36</v>
      </c>
      <c r="C7" t="s">
        <v>638</v>
      </c>
      <c r="D7" s="26"/>
      <c r="E7" s="26">
        <v>244</v>
      </c>
      <c r="F7" s="12"/>
      <c r="G7" s="12"/>
      <c r="H7" s="118"/>
      <c r="I7" s="46"/>
      <c r="J7" s="12"/>
      <c r="K7" s="12"/>
      <c r="L7" s="104"/>
      <c r="N7" s="123"/>
      <c r="P7">
        <v>1946</v>
      </c>
      <c r="Q7" s="32">
        <v>260</v>
      </c>
    </row>
    <row r="8" spans="1:17" ht="12.75">
      <c r="A8" t="s">
        <v>586</v>
      </c>
      <c r="B8" t="s">
        <v>587</v>
      </c>
      <c r="C8" t="s">
        <v>639</v>
      </c>
      <c r="D8" s="26"/>
      <c r="E8" s="26"/>
      <c r="F8" s="12">
        <v>331</v>
      </c>
      <c r="G8" s="12"/>
      <c r="H8" s="118"/>
      <c r="I8" s="46"/>
      <c r="J8" s="12"/>
      <c r="K8" s="12"/>
      <c r="L8" s="104"/>
      <c r="N8" s="123"/>
      <c r="P8">
        <v>2002</v>
      </c>
      <c r="Q8" s="32">
        <v>380</v>
      </c>
    </row>
    <row r="9" spans="1:17" ht="12.75">
      <c r="A9" s="100" t="s">
        <v>354</v>
      </c>
      <c r="B9" s="100" t="s">
        <v>355</v>
      </c>
      <c r="C9" t="s">
        <v>624</v>
      </c>
      <c r="D9" s="26"/>
      <c r="E9" s="26"/>
      <c r="F9" s="12">
        <v>374</v>
      </c>
      <c r="G9" s="12"/>
      <c r="H9" s="118"/>
      <c r="I9" s="46"/>
      <c r="J9" s="12">
        <v>371</v>
      </c>
      <c r="K9" s="12"/>
      <c r="L9" s="104"/>
      <c r="N9" s="123"/>
      <c r="P9">
        <v>1997</v>
      </c>
      <c r="Q9" s="32">
        <v>380</v>
      </c>
    </row>
    <row r="10" spans="1:17" ht="12.75">
      <c r="A10" t="s">
        <v>640</v>
      </c>
      <c r="B10" t="s">
        <v>641</v>
      </c>
      <c r="C10" t="s">
        <v>95</v>
      </c>
      <c r="D10" s="26"/>
      <c r="E10" s="26"/>
      <c r="F10" s="96">
        <v>269</v>
      </c>
      <c r="G10" s="96"/>
      <c r="H10" s="119"/>
      <c r="I10" s="98"/>
      <c r="J10" s="96"/>
      <c r="K10" s="96"/>
      <c r="L10" s="105"/>
      <c r="N10" s="123"/>
      <c r="P10">
        <v>2004</v>
      </c>
      <c r="Q10" s="32">
        <v>360</v>
      </c>
    </row>
    <row r="11" spans="1:17" ht="12.75">
      <c r="A11" s="100" t="s">
        <v>387</v>
      </c>
      <c r="B11" s="100" t="s">
        <v>388</v>
      </c>
      <c r="C11" t="s">
        <v>610</v>
      </c>
      <c r="D11" s="26"/>
      <c r="E11" s="26"/>
      <c r="F11" s="96"/>
      <c r="G11" s="96"/>
      <c r="H11" s="119">
        <v>539</v>
      </c>
      <c r="I11" s="98"/>
      <c r="J11" s="96"/>
      <c r="K11" s="96"/>
      <c r="L11" s="105"/>
      <c r="N11" s="123"/>
      <c r="P11">
        <v>1965</v>
      </c>
      <c r="Q11" s="32">
        <v>575</v>
      </c>
    </row>
    <row r="12" spans="1:17" ht="12.75">
      <c r="A12" s="100" t="s">
        <v>644</v>
      </c>
      <c r="B12" s="100" t="s">
        <v>645</v>
      </c>
      <c r="C12" t="s">
        <v>642</v>
      </c>
      <c r="D12" s="26"/>
      <c r="E12" s="26"/>
      <c r="F12" s="96"/>
      <c r="G12" s="96"/>
      <c r="H12" s="119">
        <v>541</v>
      </c>
      <c r="I12" s="98"/>
      <c r="J12" s="96"/>
      <c r="K12" s="96"/>
      <c r="L12" s="105">
        <v>545</v>
      </c>
      <c r="N12" s="124">
        <v>554</v>
      </c>
      <c r="P12">
        <v>2000</v>
      </c>
      <c r="Q12" s="32">
        <v>575</v>
      </c>
    </row>
    <row r="13" spans="1:17" ht="12.75">
      <c r="A13" s="100" t="s">
        <v>443</v>
      </c>
      <c r="B13" s="100" t="s">
        <v>442</v>
      </c>
      <c r="C13" t="s">
        <v>624</v>
      </c>
      <c r="D13" s="26"/>
      <c r="E13" s="26"/>
      <c r="F13" s="96">
        <v>352</v>
      </c>
      <c r="G13" s="96"/>
      <c r="H13" s="119"/>
      <c r="I13" s="98"/>
      <c r="J13" s="96"/>
      <c r="K13" s="96"/>
      <c r="L13" s="105"/>
      <c r="N13" s="123"/>
      <c r="P13">
        <v>1997</v>
      </c>
      <c r="Q13" s="32">
        <v>380</v>
      </c>
    </row>
    <row r="14" spans="1:17" ht="12.75">
      <c r="A14" s="22" t="s">
        <v>443</v>
      </c>
      <c r="B14" s="22" t="s">
        <v>565</v>
      </c>
      <c r="C14" t="s">
        <v>371</v>
      </c>
      <c r="D14" s="26"/>
      <c r="E14" s="26"/>
      <c r="F14" s="23">
        <v>173</v>
      </c>
      <c r="G14" s="23">
        <v>268</v>
      </c>
      <c r="H14" s="119"/>
      <c r="I14" s="98"/>
      <c r="J14" s="23">
        <v>178</v>
      </c>
      <c r="K14" s="96">
        <v>258</v>
      </c>
      <c r="L14" s="105"/>
      <c r="M14" s="22">
        <v>172</v>
      </c>
      <c r="N14" s="123"/>
      <c r="P14">
        <v>2005</v>
      </c>
      <c r="Q14" s="32" t="s">
        <v>676</v>
      </c>
    </row>
    <row r="15" spans="1:17" ht="12.75">
      <c r="A15" t="s">
        <v>443</v>
      </c>
      <c r="B15" t="s">
        <v>444</v>
      </c>
      <c r="C15" t="s">
        <v>642</v>
      </c>
      <c r="D15" s="26"/>
      <c r="E15" s="26"/>
      <c r="F15" s="96">
        <v>337</v>
      </c>
      <c r="G15" s="96"/>
      <c r="H15" s="119"/>
      <c r="I15" s="98"/>
      <c r="J15" s="96"/>
      <c r="K15" s="96"/>
      <c r="L15" s="105"/>
      <c r="N15" s="123"/>
      <c r="P15">
        <v>1999</v>
      </c>
      <c r="Q15" s="32">
        <v>380</v>
      </c>
    </row>
    <row r="16" spans="1:17" ht="12.75">
      <c r="A16" s="100" t="s">
        <v>48</v>
      </c>
      <c r="B16" s="100" t="s">
        <v>49</v>
      </c>
      <c r="C16" t="s">
        <v>616</v>
      </c>
      <c r="D16" s="107"/>
      <c r="E16" s="107"/>
      <c r="F16" s="23">
        <v>383</v>
      </c>
      <c r="G16" s="96"/>
      <c r="H16" s="119"/>
      <c r="I16" s="98"/>
      <c r="J16" s="23">
        <v>387</v>
      </c>
      <c r="K16" s="96"/>
      <c r="L16" s="105"/>
      <c r="N16" s="123"/>
      <c r="P16">
        <v>1994</v>
      </c>
      <c r="Q16" s="32">
        <v>380</v>
      </c>
    </row>
    <row r="17" spans="1:17" ht="12.75">
      <c r="A17" s="100" t="s">
        <v>51</v>
      </c>
      <c r="B17" s="100" t="s">
        <v>52</v>
      </c>
      <c r="C17" t="s">
        <v>603</v>
      </c>
      <c r="D17" s="107"/>
      <c r="E17" s="107"/>
      <c r="F17" s="96"/>
      <c r="G17" s="96"/>
      <c r="H17" s="119">
        <v>542</v>
      </c>
      <c r="I17" s="98"/>
      <c r="J17" s="96"/>
      <c r="K17" s="96"/>
      <c r="L17" s="105">
        <v>540</v>
      </c>
      <c r="N17" s="123"/>
      <c r="P17">
        <v>1978</v>
      </c>
      <c r="Q17" s="32">
        <v>575</v>
      </c>
    </row>
    <row r="18" spans="1:12" ht="12.75">
      <c r="A18" s="100"/>
      <c r="B18" s="100"/>
      <c r="C18" s="100"/>
      <c r="D18" s="107"/>
      <c r="E18" s="107"/>
      <c r="F18" s="96"/>
      <c r="G18" s="96"/>
      <c r="H18" s="97"/>
      <c r="I18" s="98"/>
      <c r="J18" s="96"/>
      <c r="K18" s="96"/>
      <c r="L18" s="98"/>
    </row>
    <row r="19" spans="1:14" ht="12.75">
      <c r="A19" s="100"/>
      <c r="B19" s="100"/>
      <c r="C19" t="s">
        <v>675</v>
      </c>
      <c r="F19" s="97"/>
      <c r="G19" s="97"/>
      <c r="H19" s="97"/>
      <c r="I19" s="98"/>
      <c r="J19" s="96"/>
      <c r="K19" s="96"/>
      <c r="L19" s="98"/>
      <c r="M19" s="100"/>
      <c r="N19" s="100"/>
    </row>
    <row r="20" spans="1:14" ht="12.75">
      <c r="A20" s="100"/>
      <c r="B20" s="100"/>
      <c r="C20" s="100"/>
      <c r="F20" s="97"/>
      <c r="G20" s="97"/>
      <c r="H20" s="97"/>
      <c r="I20" s="98"/>
      <c r="J20" s="96"/>
      <c r="K20" s="96"/>
      <c r="L20" s="98"/>
      <c r="M20" s="100"/>
      <c r="N20" s="100"/>
    </row>
    <row r="21" spans="1:14" ht="12.75">
      <c r="A21" s="100"/>
      <c r="B21" s="100"/>
      <c r="C21" s="100"/>
      <c r="F21" s="97"/>
      <c r="G21" s="97"/>
      <c r="H21" s="97"/>
      <c r="I21" s="98"/>
      <c r="J21" s="96"/>
      <c r="K21" s="96"/>
      <c r="L21" s="98"/>
      <c r="M21" s="100"/>
      <c r="N21" s="100"/>
    </row>
    <row r="22" ht="12.75">
      <c r="N22" s="100"/>
    </row>
    <row r="31" ht="12.75">
      <c r="M31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100" zoomScalePageLayoutView="0" workbookViewId="0" topLeftCell="A1">
      <selection activeCell="A15" sqref="A15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100" customFormat="1" ht="12.75">
      <c r="A4" s="100" t="s">
        <v>689</v>
      </c>
      <c r="B4" s="100" t="s">
        <v>35</v>
      </c>
      <c r="C4" s="100" t="s">
        <v>36</v>
      </c>
      <c r="D4" s="97" t="s">
        <v>488</v>
      </c>
      <c r="F4" s="97"/>
      <c r="G4" s="97"/>
      <c r="H4" s="97"/>
      <c r="I4" s="97"/>
      <c r="J4" s="96"/>
      <c r="K4" s="96"/>
      <c r="L4" s="97">
        <f>SUM(F4:K4)</f>
        <v>0</v>
      </c>
      <c r="M4" s="100" t="s">
        <v>638</v>
      </c>
      <c r="N4" s="22"/>
      <c r="O4" s="23"/>
      <c r="P4" s="96" t="s">
        <v>630</v>
      </c>
    </row>
    <row r="5" spans="2:15" ht="12.75">
      <c r="B5" s="100"/>
      <c r="C5" s="100"/>
      <c r="D5" s="97"/>
      <c r="E5" s="100"/>
      <c r="F5" s="97"/>
      <c r="G5" s="97"/>
      <c r="H5" s="97"/>
      <c r="I5" s="97"/>
      <c r="J5" s="96"/>
      <c r="K5" s="96"/>
      <c r="L5" s="96"/>
      <c r="M5" s="100"/>
      <c r="O5" s="96"/>
    </row>
    <row r="6" spans="1:16" ht="12.75">
      <c r="A6" s="40" t="s">
        <v>75</v>
      </c>
      <c r="B6" s="100"/>
      <c r="C6" s="100"/>
      <c r="D6" s="97"/>
      <c r="E6" s="100"/>
      <c r="F6" s="97"/>
      <c r="G6" s="97"/>
      <c r="H6" s="97"/>
      <c r="I6" s="97"/>
      <c r="J6" s="96"/>
      <c r="K6" s="96"/>
      <c r="L6" s="96"/>
      <c r="M6" s="100"/>
      <c r="N6" s="100"/>
      <c r="O6" s="96"/>
      <c r="P6" s="96"/>
    </row>
    <row r="7" spans="1:16" ht="12.75">
      <c r="A7" s="100" t="s">
        <v>681</v>
      </c>
      <c r="B7" s="100" t="s">
        <v>584</v>
      </c>
      <c r="C7" s="100" t="s">
        <v>19</v>
      </c>
      <c r="D7" s="97">
        <v>4</v>
      </c>
      <c r="E7" s="100"/>
      <c r="F7" s="97"/>
      <c r="G7" s="97"/>
      <c r="H7" s="97">
        <v>91</v>
      </c>
      <c r="I7" s="97">
        <v>91</v>
      </c>
      <c r="J7" s="96">
        <v>88</v>
      </c>
      <c r="K7" s="96">
        <v>90</v>
      </c>
      <c r="L7" s="97">
        <f aca="true" t="shared" si="0" ref="L7:L16">SUM(F7:K7)</f>
        <v>360</v>
      </c>
      <c r="M7" s="100" t="s">
        <v>503</v>
      </c>
      <c r="N7" s="22"/>
      <c r="O7" s="23"/>
      <c r="P7" s="23"/>
    </row>
    <row r="8" spans="1:16" ht="12.75">
      <c r="A8" s="100" t="s">
        <v>681</v>
      </c>
      <c r="B8" s="100" t="s">
        <v>443</v>
      </c>
      <c r="C8" s="100" t="s">
        <v>565</v>
      </c>
      <c r="D8" s="97">
        <v>6</v>
      </c>
      <c r="E8" s="100"/>
      <c r="F8" s="97"/>
      <c r="G8" s="97"/>
      <c r="H8" s="97">
        <v>90</v>
      </c>
      <c r="I8" s="97">
        <v>89</v>
      </c>
      <c r="J8" s="96">
        <v>89</v>
      </c>
      <c r="K8" s="96">
        <v>84</v>
      </c>
      <c r="L8" s="97">
        <f>SUM(F8:K8)</f>
        <v>352</v>
      </c>
      <c r="M8" s="100" t="s">
        <v>503</v>
      </c>
      <c r="N8" s="22"/>
      <c r="O8" s="23"/>
      <c r="P8" s="23"/>
    </row>
    <row r="9" spans="1:16" ht="12.75">
      <c r="A9" s="100" t="s">
        <v>682</v>
      </c>
      <c r="B9" s="100" t="s">
        <v>640</v>
      </c>
      <c r="C9" s="100" t="s">
        <v>641</v>
      </c>
      <c r="D9" s="97">
        <v>4</v>
      </c>
      <c r="E9" s="100"/>
      <c r="F9" s="97"/>
      <c r="G9" s="97"/>
      <c r="H9" s="97">
        <v>86</v>
      </c>
      <c r="I9" s="97">
        <v>82</v>
      </c>
      <c r="J9" s="96">
        <v>81</v>
      </c>
      <c r="K9" s="96">
        <v>84</v>
      </c>
      <c r="L9" s="97">
        <f t="shared" si="0"/>
        <v>333</v>
      </c>
      <c r="M9" s="100" t="s">
        <v>96</v>
      </c>
      <c r="N9" s="100"/>
      <c r="O9" s="96"/>
      <c r="P9" s="96"/>
    </row>
    <row r="10" spans="1:16" s="22" customFormat="1" ht="12.75">
      <c r="A10" s="100" t="s">
        <v>692</v>
      </c>
      <c r="B10" s="100" t="s">
        <v>678</v>
      </c>
      <c r="C10" s="100" t="s">
        <v>679</v>
      </c>
      <c r="D10" s="97" t="s">
        <v>488</v>
      </c>
      <c r="E10" s="100"/>
      <c r="F10" s="97"/>
      <c r="G10" s="97"/>
      <c r="H10" s="97"/>
      <c r="I10" s="97"/>
      <c r="J10" s="96"/>
      <c r="K10" s="96"/>
      <c r="L10" s="97">
        <f t="shared" si="0"/>
        <v>0</v>
      </c>
      <c r="M10" s="100" t="s">
        <v>639</v>
      </c>
      <c r="N10" s="100"/>
      <c r="O10" s="96"/>
      <c r="P10" s="96"/>
    </row>
    <row r="11" spans="1:16" s="22" customFormat="1" ht="12.75">
      <c r="A11" s="100" t="s">
        <v>693</v>
      </c>
      <c r="B11" s="100" t="s">
        <v>584</v>
      </c>
      <c r="C11" s="100" t="s">
        <v>585</v>
      </c>
      <c r="D11" s="97">
        <v>2</v>
      </c>
      <c r="E11" s="100"/>
      <c r="F11" s="97"/>
      <c r="G11" s="97"/>
      <c r="H11" s="97">
        <v>75</v>
      </c>
      <c r="I11" s="97">
        <v>83</v>
      </c>
      <c r="J11" s="96">
        <v>76</v>
      </c>
      <c r="K11" s="96">
        <v>79</v>
      </c>
      <c r="L11" s="97">
        <f>SUM(F11:K11)</f>
        <v>313</v>
      </c>
      <c r="M11" s="100" t="s">
        <v>642</v>
      </c>
      <c r="N11" s="100"/>
      <c r="O11" s="96"/>
      <c r="P11" s="96"/>
    </row>
    <row r="12" spans="1:16" s="22" customFormat="1" ht="12.75">
      <c r="A12" s="100" t="s">
        <v>685</v>
      </c>
      <c r="B12" s="100" t="s">
        <v>28</v>
      </c>
      <c r="C12" s="100" t="s">
        <v>29</v>
      </c>
      <c r="D12" s="97">
        <v>10</v>
      </c>
      <c r="E12" s="100"/>
      <c r="F12" s="97"/>
      <c r="G12" s="97"/>
      <c r="H12" s="97">
        <v>89</v>
      </c>
      <c r="I12" s="97">
        <v>90</v>
      </c>
      <c r="J12" s="96">
        <v>91</v>
      </c>
      <c r="K12" s="96">
        <v>94</v>
      </c>
      <c r="L12" s="97">
        <f t="shared" si="0"/>
        <v>364</v>
      </c>
      <c r="M12" s="100" t="s">
        <v>624</v>
      </c>
      <c r="N12" s="100"/>
      <c r="O12" s="96"/>
      <c r="P12" s="96" t="s">
        <v>630</v>
      </c>
    </row>
    <row r="13" spans="1:17" ht="12.75">
      <c r="A13" s="100" t="s">
        <v>686</v>
      </c>
      <c r="B13" s="100" t="s">
        <v>354</v>
      </c>
      <c r="C13" s="100" t="s">
        <v>355</v>
      </c>
      <c r="D13" s="97">
        <v>8</v>
      </c>
      <c r="E13" s="100"/>
      <c r="F13" s="97"/>
      <c r="G13" s="97"/>
      <c r="H13" s="97">
        <v>94</v>
      </c>
      <c r="I13" s="97">
        <v>96</v>
      </c>
      <c r="J13" s="96">
        <v>94</v>
      </c>
      <c r="K13" s="96">
        <v>91</v>
      </c>
      <c r="L13" s="97">
        <f t="shared" si="0"/>
        <v>375</v>
      </c>
      <c r="M13" s="100" t="s">
        <v>624</v>
      </c>
      <c r="N13" s="22"/>
      <c r="O13" s="23"/>
      <c r="P13" s="23"/>
      <c r="Q13" s="22"/>
    </row>
    <row r="14" spans="1:16" s="22" customFormat="1" ht="12.75">
      <c r="A14" s="100" t="s">
        <v>686</v>
      </c>
      <c r="B14" s="100" t="s">
        <v>443</v>
      </c>
      <c r="C14" s="100" t="s">
        <v>442</v>
      </c>
      <c r="D14" s="97">
        <v>18</v>
      </c>
      <c r="E14" s="100"/>
      <c r="F14" s="97"/>
      <c r="G14" s="97"/>
      <c r="H14" s="97">
        <v>84</v>
      </c>
      <c r="I14" s="97">
        <v>83</v>
      </c>
      <c r="J14" s="96">
        <v>82</v>
      </c>
      <c r="K14" s="96">
        <v>88</v>
      </c>
      <c r="L14" s="97">
        <f t="shared" si="0"/>
        <v>337</v>
      </c>
      <c r="M14" s="100" t="s">
        <v>624</v>
      </c>
      <c r="N14" s="100"/>
      <c r="O14" s="96"/>
      <c r="P14" s="96"/>
    </row>
    <row r="15" spans="1:16" s="22" customFormat="1" ht="12.75">
      <c r="A15" s="100" t="s">
        <v>687</v>
      </c>
      <c r="B15" s="100" t="s">
        <v>48</v>
      </c>
      <c r="C15" s="100" t="s">
        <v>49</v>
      </c>
      <c r="D15" s="97" t="s">
        <v>488</v>
      </c>
      <c r="E15" s="100"/>
      <c r="F15" s="97"/>
      <c r="G15" s="97"/>
      <c r="H15" s="97"/>
      <c r="I15" s="97"/>
      <c r="J15" s="96"/>
      <c r="K15" s="96"/>
      <c r="L15" s="97">
        <f t="shared" si="0"/>
        <v>0</v>
      </c>
      <c r="M15" s="100" t="s">
        <v>616</v>
      </c>
      <c r="O15" s="23"/>
      <c r="P15" s="96" t="s">
        <v>630</v>
      </c>
    </row>
    <row r="16" spans="1:17" ht="12.75">
      <c r="A16" s="100" t="s">
        <v>687</v>
      </c>
      <c r="B16" s="100" t="s">
        <v>443</v>
      </c>
      <c r="C16" s="100" t="s">
        <v>444</v>
      </c>
      <c r="D16" s="97">
        <v>12</v>
      </c>
      <c r="E16" s="100"/>
      <c r="F16" s="97"/>
      <c r="G16" s="97"/>
      <c r="H16" s="97">
        <v>82</v>
      </c>
      <c r="I16" s="97">
        <v>86</v>
      </c>
      <c r="J16" s="96">
        <v>88</v>
      </c>
      <c r="K16" s="96">
        <v>86</v>
      </c>
      <c r="L16" s="97">
        <f t="shared" si="0"/>
        <v>342</v>
      </c>
      <c r="M16" s="100" t="s">
        <v>616</v>
      </c>
      <c r="N16" s="100"/>
      <c r="O16" s="96"/>
      <c r="P16" s="96"/>
      <c r="Q16" s="22"/>
    </row>
    <row r="17" spans="1:17" ht="12.75">
      <c r="A17" s="40"/>
      <c r="B17" s="100"/>
      <c r="C17" s="100"/>
      <c r="D17" s="97"/>
      <c r="E17" s="100"/>
      <c r="F17" s="97"/>
      <c r="G17" s="97"/>
      <c r="H17" s="97"/>
      <c r="I17" s="97"/>
      <c r="J17" s="96"/>
      <c r="K17" s="96"/>
      <c r="L17" s="97"/>
      <c r="M17" s="100"/>
      <c r="N17" s="100"/>
      <c r="O17" s="96"/>
      <c r="P17" s="96"/>
      <c r="Q17" s="22"/>
    </row>
    <row r="18" spans="1:16" s="22" customFormat="1" ht="12.75">
      <c r="A18" s="42"/>
      <c r="B18" s="100" t="s">
        <v>73</v>
      </c>
      <c r="C18" s="100" t="s">
        <v>624</v>
      </c>
      <c r="D18" s="97"/>
      <c r="E18" s="100"/>
      <c r="F18" s="97"/>
      <c r="G18" s="97"/>
      <c r="H18" s="97"/>
      <c r="I18" s="97">
        <v>364</v>
      </c>
      <c r="J18" s="96">
        <v>375</v>
      </c>
      <c r="K18" s="96">
        <v>337</v>
      </c>
      <c r="L18" s="97">
        <f>SUM(F18:K18)</f>
        <v>1076</v>
      </c>
      <c r="M18" s="100"/>
      <c r="N18" s="100"/>
      <c r="O18" s="96"/>
      <c r="P18" s="96"/>
    </row>
    <row r="19" spans="1:16" s="22" customFormat="1" ht="12.75">
      <c r="A19" s="42"/>
      <c r="B19" s="100" t="s">
        <v>73</v>
      </c>
      <c r="C19" s="100" t="s">
        <v>95</v>
      </c>
      <c r="D19" s="97"/>
      <c r="E19" s="100"/>
      <c r="F19" s="97"/>
      <c r="G19" s="97"/>
      <c r="H19" s="97"/>
      <c r="I19" s="97">
        <v>360</v>
      </c>
      <c r="J19" s="96">
        <v>352</v>
      </c>
      <c r="K19" s="96">
        <v>333</v>
      </c>
      <c r="L19" s="97">
        <f>SUM(F19:K19)</f>
        <v>1045</v>
      </c>
      <c r="M19" s="100"/>
      <c r="N19" s="100"/>
      <c r="O19" s="96"/>
      <c r="P19" s="96"/>
    </row>
    <row r="20" spans="1:16" s="22" customFormat="1" ht="12.75">
      <c r="A20" s="42"/>
      <c r="B20" s="100"/>
      <c r="C20" s="100"/>
      <c r="D20" s="97"/>
      <c r="E20" s="100"/>
      <c r="F20" s="97"/>
      <c r="G20" s="97"/>
      <c r="H20" s="97"/>
      <c r="I20" s="97"/>
      <c r="J20" s="96"/>
      <c r="K20" s="96"/>
      <c r="L20" s="97"/>
      <c r="M20" s="100"/>
      <c r="N20" s="100"/>
      <c r="O20" s="96"/>
      <c r="P20" s="96"/>
    </row>
    <row r="21" spans="1:16" s="22" customFormat="1" ht="12.75">
      <c r="A21" s="40" t="s">
        <v>643</v>
      </c>
      <c r="B21" s="100"/>
      <c r="C21" s="100"/>
      <c r="D21" s="97"/>
      <c r="E21" s="100"/>
      <c r="F21" s="97"/>
      <c r="G21" s="97"/>
      <c r="H21" s="97"/>
      <c r="I21" s="97"/>
      <c r="J21" s="96"/>
      <c r="K21" s="96"/>
      <c r="L21" s="97"/>
      <c r="M21" s="100"/>
      <c r="N21" s="100"/>
      <c r="O21" s="96"/>
      <c r="P21" s="96"/>
    </row>
    <row r="22" spans="1:16" s="22" customFormat="1" ht="12.75">
      <c r="A22" s="100" t="s">
        <v>691</v>
      </c>
      <c r="B22" s="100" t="s">
        <v>584</v>
      </c>
      <c r="C22" s="100" t="s">
        <v>19</v>
      </c>
      <c r="D22" s="97"/>
      <c r="E22" s="100"/>
      <c r="F22" s="97">
        <v>96</v>
      </c>
      <c r="G22" s="97">
        <v>93</v>
      </c>
      <c r="H22" s="97">
        <v>80</v>
      </c>
      <c r="I22" s="97">
        <v>84</v>
      </c>
      <c r="J22" s="96">
        <v>84</v>
      </c>
      <c r="K22" s="96">
        <v>86</v>
      </c>
      <c r="L22" s="97">
        <f>SUM(F22:K22)</f>
        <v>523</v>
      </c>
      <c r="M22" s="100" t="s">
        <v>503</v>
      </c>
      <c r="O22" s="23"/>
      <c r="P22" s="23"/>
    </row>
    <row r="23" spans="1:16" s="22" customFormat="1" ht="12.75">
      <c r="A23" s="100" t="s">
        <v>691</v>
      </c>
      <c r="B23" s="100" t="s">
        <v>443</v>
      </c>
      <c r="C23" s="100" t="s">
        <v>565</v>
      </c>
      <c r="D23" s="97"/>
      <c r="E23" s="100"/>
      <c r="F23" s="97">
        <v>93</v>
      </c>
      <c r="G23" s="97">
        <v>91</v>
      </c>
      <c r="H23" s="97">
        <v>93</v>
      </c>
      <c r="I23" s="97">
        <v>93</v>
      </c>
      <c r="J23" s="96">
        <v>89</v>
      </c>
      <c r="K23" s="96">
        <v>84</v>
      </c>
      <c r="L23" s="97">
        <f>SUM(F23:K23)</f>
        <v>543</v>
      </c>
      <c r="M23" s="100" t="s">
        <v>503</v>
      </c>
      <c r="O23" s="23"/>
      <c r="P23" s="23"/>
    </row>
    <row r="24" spans="1:16" s="22" customFormat="1" ht="12.75">
      <c r="A24" s="42"/>
      <c r="D24" s="97"/>
      <c r="E24" s="100"/>
      <c r="F24" s="97"/>
      <c r="G24" s="97"/>
      <c r="H24" s="97"/>
      <c r="I24" s="97"/>
      <c r="J24" s="96"/>
      <c r="K24" s="96"/>
      <c r="L24" s="97"/>
      <c r="M24" s="100"/>
      <c r="N24" s="100"/>
      <c r="O24" s="96"/>
      <c r="P24" s="96"/>
    </row>
    <row r="25" spans="1:19" ht="12.75">
      <c r="A25" s="40" t="s">
        <v>83</v>
      </c>
      <c r="B25" s="100"/>
      <c r="C25" s="100"/>
      <c r="D25" s="97"/>
      <c r="E25" s="100"/>
      <c r="F25" s="97"/>
      <c r="G25" s="97"/>
      <c r="H25" s="97"/>
      <c r="I25" s="97"/>
      <c r="J25" s="96"/>
      <c r="K25" s="96"/>
      <c r="L25" s="96"/>
      <c r="M25" s="100"/>
      <c r="O25" s="96"/>
      <c r="P25" s="96"/>
      <c r="Q25" s="1"/>
      <c r="R25" s="32"/>
      <c r="S25" s="43"/>
    </row>
    <row r="26" spans="1:19" s="22" customFormat="1" ht="12.75">
      <c r="A26" s="100" t="s">
        <v>690</v>
      </c>
      <c r="B26" s="100" t="s">
        <v>644</v>
      </c>
      <c r="C26" s="100" t="s">
        <v>645</v>
      </c>
      <c r="D26" s="97">
        <v>2</v>
      </c>
      <c r="E26" s="100"/>
      <c r="F26" s="97">
        <v>92</v>
      </c>
      <c r="G26" s="97">
        <v>95</v>
      </c>
      <c r="H26" s="97">
        <v>93</v>
      </c>
      <c r="I26" s="97">
        <v>91</v>
      </c>
      <c r="J26" s="96">
        <v>92</v>
      </c>
      <c r="K26" s="96">
        <v>95</v>
      </c>
      <c r="L26" s="97">
        <f>SUM(F26:K26)</f>
        <v>558</v>
      </c>
      <c r="M26" s="100" t="s">
        <v>642</v>
      </c>
      <c r="O26" s="96"/>
      <c r="P26" s="96" t="s">
        <v>630</v>
      </c>
      <c r="R26" s="23"/>
      <c r="S26" s="28"/>
    </row>
    <row r="27" spans="1:19" s="22" customFormat="1" ht="12.75">
      <c r="A27" s="100" t="s">
        <v>683</v>
      </c>
      <c r="B27" s="100" t="s">
        <v>476</v>
      </c>
      <c r="C27" s="100" t="s">
        <v>477</v>
      </c>
      <c r="D27" s="97">
        <v>1</v>
      </c>
      <c r="E27" s="100"/>
      <c r="F27" s="97">
        <v>93</v>
      </c>
      <c r="G27" s="97">
        <v>90</v>
      </c>
      <c r="H27" s="97">
        <v>94</v>
      </c>
      <c r="I27" s="97">
        <v>92</v>
      </c>
      <c r="J27" s="96">
        <v>89</v>
      </c>
      <c r="K27" s="96">
        <v>95</v>
      </c>
      <c r="L27" s="97">
        <f>SUM(F27:K27)</f>
        <v>553</v>
      </c>
      <c r="M27" s="100" t="s">
        <v>638</v>
      </c>
      <c r="O27" s="96"/>
      <c r="P27" s="96" t="s">
        <v>630</v>
      </c>
      <c r="R27" s="23"/>
      <c r="S27" s="28"/>
    </row>
    <row r="28" spans="1:19" s="22" customFormat="1" ht="12.75">
      <c r="A28" s="100" t="s">
        <v>683</v>
      </c>
      <c r="B28" s="100" t="s">
        <v>387</v>
      </c>
      <c r="C28" s="100" t="s">
        <v>388</v>
      </c>
      <c r="D28" s="97">
        <v>6</v>
      </c>
      <c r="E28" s="100"/>
      <c r="F28" s="97">
        <v>91</v>
      </c>
      <c r="G28" s="97">
        <v>93</v>
      </c>
      <c r="H28" s="97">
        <v>93</v>
      </c>
      <c r="I28" s="97">
        <v>91</v>
      </c>
      <c r="J28" s="96">
        <v>87</v>
      </c>
      <c r="K28" s="96">
        <v>92</v>
      </c>
      <c r="L28" s="97">
        <f>SUM(F28:K28)</f>
        <v>547</v>
      </c>
      <c r="M28" s="100" t="s">
        <v>610</v>
      </c>
      <c r="O28" s="96"/>
      <c r="P28" s="96" t="s">
        <v>630</v>
      </c>
      <c r="R28" s="23"/>
      <c r="S28" s="28"/>
    </row>
    <row r="29" spans="1:19" s="22" customFormat="1" ht="12.75">
      <c r="A29" s="100" t="s">
        <v>688</v>
      </c>
      <c r="B29" s="100" t="s">
        <v>51</v>
      </c>
      <c r="C29" s="100" t="s">
        <v>52</v>
      </c>
      <c r="D29" s="97">
        <v>1</v>
      </c>
      <c r="E29" s="100"/>
      <c r="F29" s="97">
        <v>91</v>
      </c>
      <c r="G29" s="97">
        <v>92</v>
      </c>
      <c r="H29" s="97">
        <v>91</v>
      </c>
      <c r="I29" s="97">
        <v>91</v>
      </c>
      <c r="J29" s="96">
        <v>93</v>
      </c>
      <c r="K29" s="96">
        <v>89</v>
      </c>
      <c r="L29" s="97">
        <f>SUM(F29:K29)</f>
        <v>547</v>
      </c>
      <c r="M29" s="100" t="s">
        <v>646</v>
      </c>
      <c r="O29" s="96"/>
      <c r="P29" s="96"/>
      <c r="R29" s="23"/>
      <c r="S29" s="28"/>
    </row>
    <row r="30" spans="1:19" s="22" customFormat="1" ht="12.75">
      <c r="A30" s="42"/>
      <c r="B30" s="100"/>
      <c r="C30" s="100"/>
      <c r="D30" s="97"/>
      <c r="E30" s="100"/>
      <c r="F30" s="97"/>
      <c r="G30" s="97"/>
      <c r="H30" s="97"/>
      <c r="I30" s="97"/>
      <c r="J30" s="96"/>
      <c r="K30" s="96"/>
      <c r="L30" s="97"/>
      <c r="M30" s="100"/>
      <c r="N30" s="100"/>
      <c r="O30" s="96"/>
      <c r="P30" s="96"/>
      <c r="R30" s="23"/>
      <c r="S30" s="28"/>
    </row>
    <row r="31" spans="1:17" ht="12.75">
      <c r="A31" s="40" t="s">
        <v>107</v>
      </c>
      <c r="B31" s="100"/>
      <c r="C31" s="100"/>
      <c r="D31" s="97"/>
      <c r="E31" s="100"/>
      <c r="F31" s="97"/>
      <c r="G31" s="97"/>
      <c r="H31" s="97"/>
      <c r="I31" s="97"/>
      <c r="J31" s="96"/>
      <c r="K31" s="96"/>
      <c r="L31" s="96"/>
      <c r="M31" s="100"/>
      <c r="N31" s="100"/>
      <c r="O31" s="96"/>
      <c r="P31" s="96"/>
      <c r="Q31" s="16"/>
    </row>
    <row r="32" spans="1:16" s="22" customFormat="1" ht="12.75">
      <c r="A32" s="100" t="s">
        <v>684</v>
      </c>
      <c r="B32" s="100" t="s">
        <v>28</v>
      </c>
      <c r="C32" s="100" t="s">
        <v>648</v>
      </c>
      <c r="D32" s="97">
        <v>5</v>
      </c>
      <c r="E32" s="100"/>
      <c r="F32" s="97"/>
      <c r="G32" s="97"/>
      <c r="H32" s="97">
        <v>83</v>
      </c>
      <c r="I32" s="97">
        <v>85</v>
      </c>
      <c r="J32" s="96">
        <v>87</v>
      </c>
      <c r="K32" s="96">
        <v>87</v>
      </c>
      <c r="L32" s="97">
        <f>SUM(F32:K32)</f>
        <v>342</v>
      </c>
      <c r="M32" s="100" t="s">
        <v>603</v>
      </c>
      <c r="N32" s="100"/>
      <c r="O32" s="96"/>
      <c r="P32" s="96"/>
    </row>
    <row r="33" spans="1:17" ht="12.75">
      <c r="A33" s="40"/>
      <c r="B33" s="16"/>
      <c r="C33" s="16"/>
      <c r="L33" s="13"/>
      <c r="P33" s="3"/>
      <c r="Q33" s="16"/>
    </row>
    <row r="34" spans="2:15" ht="15.75">
      <c r="B34" s="5" t="s">
        <v>108</v>
      </c>
      <c r="O34" s="39" t="s">
        <v>109</v>
      </c>
    </row>
    <row r="36" spans="1:12" ht="12.75">
      <c r="A36" s="40" t="s">
        <v>75</v>
      </c>
      <c r="B36"/>
      <c r="C36"/>
      <c r="L36" s="3"/>
    </row>
    <row r="37" spans="1:16" s="22" customFormat="1" ht="12.75">
      <c r="A37" s="42"/>
      <c r="D37" s="17"/>
      <c r="F37" s="17"/>
      <c r="G37" s="17"/>
      <c r="H37" s="17"/>
      <c r="I37" s="17"/>
      <c r="J37" s="23"/>
      <c r="K37" s="23"/>
      <c r="L37" s="17"/>
      <c r="O37" s="23"/>
      <c r="P37" s="68"/>
    </row>
    <row r="38" spans="1:13" ht="12.75">
      <c r="A38" s="40"/>
      <c r="B38"/>
      <c r="C38"/>
      <c r="L38" s="97"/>
      <c r="M38"/>
    </row>
    <row r="39" spans="1:13" ht="12.75">
      <c r="A39" s="40"/>
      <c r="B39"/>
      <c r="C39"/>
      <c r="L39" s="97"/>
      <c r="M39"/>
    </row>
    <row r="40" spans="1:16" s="22" customFormat="1" ht="12.75">
      <c r="A40" s="42"/>
      <c r="D40" s="17"/>
      <c r="F40" s="17"/>
      <c r="G40" s="17"/>
      <c r="H40" s="17"/>
      <c r="I40" s="17"/>
      <c r="J40" s="23"/>
      <c r="K40" s="23"/>
      <c r="L40" s="17"/>
      <c r="O40" s="23"/>
      <c r="P40" s="68"/>
    </row>
    <row r="41" spans="1:16" ht="12.75">
      <c r="A41" s="40"/>
      <c r="B41" s="100"/>
      <c r="C41" s="100"/>
      <c r="D41" s="97"/>
      <c r="E41" s="100"/>
      <c r="F41" s="97"/>
      <c r="G41" s="97"/>
      <c r="H41" s="97"/>
      <c r="I41" s="97"/>
      <c r="J41" s="96"/>
      <c r="K41" s="96"/>
      <c r="L41" s="97"/>
      <c r="M41" s="100"/>
      <c r="N41" s="100"/>
      <c r="O41" s="96"/>
      <c r="P41" s="102"/>
    </row>
    <row r="42" spans="1:16" ht="12.75">
      <c r="A42" s="40" t="s">
        <v>643</v>
      </c>
      <c r="B42" s="100"/>
      <c r="C42" s="100"/>
      <c r="D42" s="97"/>
      <c r="E42" s="100"/>
      <c r="F42" s="97"/>
      <c r="G42" s="97"/>
      <c r="H42" s="97"/>
      <c r="I42" s="97"/>
      <c r="J42" s="96"/>
      <c r="K42" s="96"/>
      <c r="L42" s="97"/>
      <c r="M42" s="100"/>
      <c r="N42" s="100"/>
      <c r="O42" s="96"/>
      <c r="P42" s="102"/>
    </row>
    <row r="43" spans="1:16" ht="12.75">
      <c r="A43" s="40"/>
      <c r="B43"/>
      <c r="C43"/>
      <c r="D43" s="26"/>
      <c r="L43" s="97"/>
      <c r="M43"/>
      <c r="N43" s="100"/>
      <c r="O43" s="96"/>
      <c r="P43" s="102"/>
    </row>
    <row r="44" spans="1:16" s="22" customFormat="1" ht="12.75">
      <c r="A44" s="42"/>
      <c r="D44" s="17"/>
      <c r="F44" s="17"/>
      <c r="G44" s="17"/>
      <c r="H44" s="17"/>
      <c r="I44" s="17"/>
      <c r="J44" s="23"/>
      <c r="K44" s="23"/>
      <c r="L44" s="17"/>
      <c r="O44" s="23"/>
      <c r="P44" s="68"/>
    </row>
    <row r="45" spans="1:12" ht="12.75">
      <c r="A45" s="40"/>
      <c r="L45" s="2"/>
    </row>
    <row r="46" spans="1:16" s="16" customFormat="1" ht="12.75">
      <c r="A46" s="40" t="s">
        <v>83</v>
      </c>
      <c r="B46" s="1"/>
      <c r="C46" s="1"/>
      <c r="D46" s="2"/>
      <c r="E46" s="1"/>
      <c r="F46" s="2"/>
      <c r="G46" s="2"/>
      <c r="H46" s="2"/>
      <c r="I46" s="2"/>
      <c r="J46" s="3"/>
      <c r="K46" s="3"/>
      <c r="L46" s="2"/>
      <c r="M46" s="1"/>
      <c r="N46" s="1"/>
      <c r="O46" s="3"/>
      <c r="P46" s="34"/>
    </row>
    <row r="47" spans="1:16" s="22" customFormat="1" ht="12.75">
      <c r="A47" s="42"/>
      <c r="D47" s="17"/>
      <c r="F47" s="17"/>
      <c r="G47" s="17"/>
      <c r="H47" s="17"/>
      <c r="I47" s="17"/>
      <c r="J47" s="23"/>
      <c r="K47" s="23"/>
      <c r="L47" s="17"/>
      <c r="O47" s="23"/>
      <c r="P47" s="68"/>
    </row>
    <row r="48" spans="1:16" s="1" customFormat="1" ht="12.75">
      <c r="A48" s="40"/>
      <c r="B48"/>
      <c r="C48"/>
      <c r="D48" s="2"/>
      <c r="F48" s="2"/>
      <c r="G48" s="2"/>
      <c r="H48" s="2"/>
      <c r="I48" s="2"/>
      <c r="J48" s="3"/>
      <c r="K48" s="3"/>
      <c r="L48" s="97"/>
      <c r="M48"/>
      <c r="O48" s="3"/>
      <c r="P48" s="34"/>
    </row>
    <row r="49" spans="1:16" s="16" customFormat="1" ht="12.75">
      <c r="A49" s="40"/>
      <c r="B49" s="1"/>
      <c r="C49" s="1"/>
      <c r="D49" s="2"/>
      <c r="E49" s="1"/>
      <c r="F49" s="2"/>
      <c r="G49" s="2"/>
      <c r="H49" s="2"/>
      <c r="I49" s="2"/>
      <c r="J49" s="3"/>
      <c r="K49" s="3"/>
      <c r="L49" s="2"/>
      <c r="M49" s="1"/>
      <c r="N49" s="1"/>
      <c r="O49" s="3"/>
      <c r="P49" s="34"/>
    </row>
    <row r="50" spans="2:15" ht="15.75">
      <c r="B50" s="5" t="s">
        <v>116</v>
      </c>
      <c r="O50" s="39" t="s">
        <v>117</v>
      </c>
    </row>
    <row r="52" spans="1:12" ht="12.75">
      <c r="A52" s="40" t="s">
        <v>75</v>
      </c>
      <c r="L52" s="13"/>
    </row>
    <row r="53" spans="1:13" ht="12.75">
      <c r="A53" s="40"/>
      <c r="B53"/>
      <c r="C53"/>
      <c r="D53" s="26"/>
      <c r="L53" s="97"/>
      <c r="M53"/>
    </row>
    <row r="54" spans="1:13" ht="12.75">
      <c r="A54" s="40"/>
      <c r="B54"/>
      <c r="C54"/>
      <c r="D54" s="26"/>
      <c r="L54" s="97"/>
      <c r="M54"/>
    </row>
    <row r="55" spans="1:13" ht="12.75">
      <c r="A55" s="40"/>
      <c r="B55"/>
      <c r="C55"/>
      <c r="D55" s="26"/>
      <c r="L55" s="97"/>
      <c r="M55"/>
    </row>
    <row r="56" spans="1:13" ht="12.75">
      <c r="A56" s="40" t="s">
        <v>643</v>
      </c>
      <c r="B56"/>
      <c r="C56"/>
      <c r="D56" s="26"/>
      <c r="L56" s="97"/>
      <c r="M56"/>
    </row>
    <row r="57" spans="1:13" ht="12.75">
      <c r="A57" s="40"/>
      <c r="B57"/>
      <c r="C57"/>
      <c r="D57" s="26"/>
      <c r="L57" s="97"/>
      <c r="M57"/>
    </row>
    <row r="58" spans="1:13" ht="12.75">
      <c r="A58" s="40"/>
      <c r="B58"/>
      <c r="C58"/>
      <c r="D58" s="26"/>
      <c r="L58" s="97"/>
      <c r="M58"/>
    </row>
    <row r="59" spans="1:13" ht="12.75">
      <c r="A59" s="40" t="s">
        <v>83</v>
      </c>
      <c r="B59"/>
      <c r="C59"/>
      <c r="D59" s="26"/>
      <c r="L59" s="97"/>
      <c r="M59"/>
    </row>
    <row r="60" spans="1:13" ht="12.75">
      <c r="A60" s="40"/>
      <c r="B60"/>
      <c r="C60"/>
      <c r="D60" s="26"/>
      <c r="L60" s="97"/>
      <c r="M60"/>
    </row>
    <row r="61" spans="1:16" s="16" customFormat="1" ht="12.75">
      <c r="A61" s="1"/>
      <c r="B61" s="1"/>
      <c r="C61" s="1"/>
      <c r="D61" s="13"/>
      <c r="E61" s="29"/>
      <c r="F61" s="13"/>
      <c r="G61" s="13"/>
      <c r="H61" s="13"/>
      <c r="I61" s="13"/>
      <c r="J61" s="12"/>
      <c r="K61" s="12"/>
      <c r="L61" s="13"/>
      <c r="N61" s="1"/>
      <c r="O61" s="3"/>
      <c r="P61" s="34"/>
    </row>
    <row r="62" ht="15.75">
      <c r="B62" s="5" t="s">
        <v>118</v>
      </c>
    </row>
    <row r="64" ht="12.75">
      <c r="A64" s="40"/>
    </row>
    <row r="65" spans="5:12" ht="12.75">
      <c r="E65" s="31"/>
      <c r="L65" s="13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33" max="255" man="1"/>
    <brk id="49" max="255" man="1"/>
    <brk id="61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Q24"/>
  <sheetViews>
    <sheetView zoomScaleSheetLayoutView="100" zoomScalePageLayoutView="0" workbookViewId="0" topLeftCell="A1">
      <selection activeCell="H11" sqref="H11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8" width="5.00390625" style="2" customWidth="1"/>
    <col min="9" max="9" width="4.00390625" style="3" customWidth="1"/>
    <col min="10" max="11" width="5.00390625" style="1" customWidth="1"/>
    <col min="12" max="12" width="5.00390625" style="3" customWidth="1"/>
    <col min="13" max="14" width="5.00390625" style="0" customWidth="1"/>
    <col min="17" max="17" width="11.421875" style="32" customWidth="1"/>
  </cols>
  <sheetData>
    <row r="1" spans="1:14" ht="123.75">
      <c r="A1" s="5" t="s">
        <v>0</v>
      </c>
      <c r="D1" s="1"/>
      <c r="E1" s="7" t="s">
        <v>2</v>
      </c>
      <c r="F1" s="116" t="s">
        <v>3</v>
      </c>
      <c r="G1" s="116" t="s">
        <v>6</v>
      </c>
      <c r="H1" s="117" t="s">
        <v>4</v>
      </c>
      <c r="I1" s="92"/>
      <c r="J1" s="9" t="s">
        <v>8</v>
      </c>
      <c r="K1" s="116" t="s">
        <v>9</v>
      </c>
      <c r="L1" s="117" t="s">
        <v>10</v>
      </c>
      <c r="M1" s="110" t="s">
        <v>241</v>
      </c>
      <c r="N1" s="122" t="s">
        <v>12</v>
      </c>
    </row>
    <row r="2" spans="5:14" ht="12.75">
      <c r="E2" s="13"/>
      <c r="F2" s="13"/>
      <c r="G2" s="13"/>
      <c r="H2" s="118"/>
      <c r="I2" s="46"/>
      <c r="J2" s="12"/>
      <c r="K2" s="12"/>
      <c r="L2" s="104"/>
      <c r="N2" s="123"/>
    </row>
    <row r="3" spans="1:17" ht="12.75">
      <c r="A3" s="100" t="s">
        <v>28</v>
      </c>
      <c r="B3" s="100" t="s">
        <v>500</v>
      </c>
      <c r="C3" t="s">
        <v>603</v>
      </c>
      <c r="D3" s="97"/>
      <c r="E3" s="97"/>
      <c r="F3" s="97"/>
      <c r="G3" s="97">
        <v>342</v>
      </c>
      <c r="H3" s="119"/>
      <c r="I3" s="98"/>
      <c r="J3" s="96"/>
      <c r="K3" s="96"/>
      <c r="L3" s="105"/>
      <c r="M3" s="100"/>
      <c r="N3" s="124"/>
      <c r="P3">
        <v>1977</v>
      </c>
      <c r="Q3" s="32">
        <v>364</v>
      </c>
    </row>
    <row r="4" spans="1:17" ht="12.75">
      <c r="A4" t="s">
        <v>584</v>
      </c>
      <c r="B4" t="s">
        <v>585</v>
      </c>
      <c r="C4" t="s">
        <v>680</v>
      </c>
      <c r="D4" s="97"/>
      <c r="E4" s="96">
        <v>313</v>
      </c>
      <c r="F4" s="96"/>
      <c r="G4" s="96"/>
      <c r="H4" s="119"/>
      <c r="I4" s="98"/>
      <c r="J4" s="96"/>
      <c r="K4" s="96"/>
      <c r="L4" s="105"/>
      <c r="M4" s="100"/>
      <c r="N4" s="124"/>
      <c r="P4">
        <v>2001</v>
      </c>
      <c r="Q4" s="32">
        <v>371</v>
      </c>
    </row>
    <row r="5" spans="1:17" ht="12.75">
      <c r="A5" t="s">
        <v>584</v>
      </c>
      <c r="B5" t="s">
        <v>19</v>
      </c>
      <c r="C5" t="s">
        <v>503</v>
      </c>
      <c r="D5" s="97"/>
      <c r="E5" s="96">
        <v>360</v>
      </c>
      <c r="F5" s="96">
        <v>523</v>
      </c>
      <c r="G5" s="96"/>
      <c r="H5" s="119"/>
      <c r="I5" s="98"/>
      <c r="J5" s="96"/>
      <c r="K5" s="96"/>
      <c r="L5" s="105"/>
      <c r="M5" s="100"/>
      <c r="N5" s="124"/>
      <c r="P5">
        <v>2004</v>
      </c>
      <c r="Q5" s="32" t="s">
        <v>694</v>
      </c>
    </row>
    <row r="6" spans="1:17" ht="12.75">
      <c r="A6" s="100" t="s">
        <v>354</v>
      </c>
      <c r="B6" s="100" t="s">
        <v>355</v>
      </c>
      <c r="C6" t="s">
        <v>605</v>
      </c>
      <c r="D6" s="97"/>
      <c r="E6" s="96">
        <v>375</v>
      </c>
      <c r="F6" s="96"/>
      <c r="G6" s="96"/>
      <c r="H6" s="119"/>
      <c r="I6" s="98"/>
      <c r="J6" s="96"/>
      <c r="K6" s="96"/>
      <c r="L6" s="105"/>
      <c r="M6" s="100"/>
      <c r="N6" s="124"/>
      <c r="P6">
        <v>1997</v>
      </c>
      <c r="Q6" s="32">
        <v>383</v>
      </c>
    </row>
    <row r="7" spans="1:17" ht="12.75">
      <c r="A7" t="s">
        <v>640</v>
      </c>
      <c r="B7" t="s">
        <v>641</v>
      </c>
      <c r="C7" t="s">
        <v>96</v>
      </c>
      <c r="D7" s="97"/>
      <c r="E7" s="96">
        <v>333</v>
      </c>
      <c r="F7" s="96"/>
      <c r="G7" s="96"/>
      <c r="H7" s="119"/>
      <c r="I7" s="98"/>
      <c r="J7" s="96"/>
      <c r="K7" s="96"/>
      <c r="L7" s="105"/>
      <c r="M7" s="100"/>
      <c r="N7" s="124"/>
      <c r="P7">
        <v>2004</v>
      </c>
      <c r="Q7" s="32">
        <v>367</v>
      </c>
    </row>
    <row r="8" spans="1:17" ht="12.75">
      <c r="A8" s="100" t="s">
        <v>443</v>
      </c>
      <c r="B8" s="100" t="s">
        <v>442</v>
      </c>
      <c r="C8" s="100" t="s">
        <v>605</v>
      </c>
      <c r="D8" s="97"/>
      <c r="E8" s="96">
        <v>337</v>
      </c>
      <c r="F8" s="96"/>
      <c r="G8" s="96"/>
      <c r="H8" s="119"/>
      <c r="I8" s="98"/>
      <c r="J8" s="96"/>
      <c r="K8" s="96"/>
      <c r="L8" s="105"/>
      <c r="M8" s="100"/>
      <c r="N8" s="124"/>
      <c r="P8">
        <v>1997</v>
      </c>
      <c r="Q8" s="32">
        <v>383</v>
      </c>
    </row>
    <row r="9" spans="1:17" ht="12.75">
      <c r="A9" s="100" t="s">
        <v>443</v>
      </c>
      <c r="B9" s="100" t="s">
        <v>565</v>
      </c>
      <c r="C9" s="100" t="s">
        <v>503</v>
      </c>
      <c r="D9" s="97"/>
      <c r="E9" s="96">
        <v>352</v>
      </c>
      <c r="F9" s="23">
        <v>543</v>
      </c>
      <c r="G9" s="96"/>
      <c r="H9" s="119"/>
      <c r="I9" s="98"/>
      <c r="J9" s="96"/>
      <c r="K9" s="96"/>
      <c r="L9" s="105"/>
      <c r="M9" s="100"/>
      <c r="N9" s="124"/>
      <c r="P9">
        <v>2005</v>
      </c>
      <c r="Q9" s="32" t="s">
        <v>694</v>
      </c>
    </row>
    <row r="10" spans="1:17" ht="12.75">
      <c r="A10" s="100" t="s">
        <v>443</v>
      </c>
      <c r="B10" s="100" t="s">
        <v>444</v>
      </c>
      <c r="C10" s="100" t="s">
        <v>614</v>
      </c>
      <c r="D10" s="97"/>
      <c r="E10" s="96">
        <v>342</v>
      </c>
      <c r="F10" s="96"/>
      <c r="G10" s="96"/>
      <c r="H10" s="119"/>
      <c r="I10" s="98"/>
      <c r="J10" s="96"/>
      <c r="K10" s="96"/>
      <c r="L10" s="105"/>
      <c r="M10" s="100"/>
      <c r="N10" s="124"/>
      <c r="P10">
        <v>1999</v>
      </c>
      <c r="Q10" s="32">
        <v>381</v>
      </c>
    </row>
    <row r="11" spans="1:17" ht="12.75">
      <c r="A11" s="100" t="s">
        <v>51</v>
      </c>
      <c r="B11" s="100" t="s">
        <v>52</v>
      </c>
      <c r="C11" s="100" t="s">
        <v>603</v>
      </c>
      <c r="D11" s="126"/>
      <c r="E11" s="96"/>
      <c r="F11" s="96"/>
      <c r="G11" s="96"/>
      <c r="H11" s="119">
        <v>547</v>
      </c>
      <c r="I11" s="98"/>
      <c r="J11" s="96"/>
      <c r="K11" s="96"/>
      <c r="L11" s="105"/>
      <c r="M11" s="100"/>
      <c r="N11" s="124"/>
      <c r="P11">
        <v>1978</v>
      </c>
      <c r="Q11" s="32">
        <v>561</v>
      </c>
    </row>
    <row r="12" spans="1:12" ht="12.75">
      <c r="A12" s="100"/>
      <c r="B12" s="100"/>
      <c r="C12" s="100"/>
      <c r="D12" s="107"/>
      <c r="E12" s="96"/>
      <c r="F12" s="96"/>
      <c r="G12" s="96"/>
      <c r="H12" s="97"/>
      <c r="I12" s="98"/>
      <c r="J12" s="96"/>
      <c r="K12" s="96"/>
      <c r="L12" s="98"/>
    </row>
    <row r="13" spans="1:14" ht="12.75">
      <c r="A13" s="100"/>
      <c r="B13" s="100"/>
      <c r="C13" t="s">
        <v>672</v>
      </c>
      <c r="E13" s="97"/>
      <c r="F13" s="97"/>
      <c r="G13" s="97"/>
      <c r="H13" s="97"/>
      <c r="I13" s="98"/>
      <c r="J13" s="96"/>
      <c r="K13" s="96"/>
      <c r="L13" s="98"/>
      <c r="M13" s="100"/>
      <c r="N13" s="100"/>
    </row>
    <row r="14" spans="1:14" ht="12.75">
      <c r="A14" s="100"/>
      <c r="B14" s="100"/>
      <c r="C14" s="100"/>
      <c r="E14" s="97"/>
      <c r="F14" s="97"/>
      <c r="G14" s="97"/>
      <c r="H14" s="97"/>
      <c r="I14" s="98"/>
      <c r="J14" s="96"/>
      <c r="K14" s="96"/>
      <c r="L14" s="98"/>
      <c r="M14" s="100"/>
      <c r="N14" s="100"/>
    </row>
    <row r="15" spans="1:14" ht="12.75">
      <c r="A15" s="100"/>
      <c r="B15" s="100"/>
      <c r="C15" s="100"/>
      <c r="E15" s="97"/>
      <c r="F15" s="97"/>
      <c r="G15" s="97"/>
      <c r="H15" s="97"/>
      <c r="I15" s="98"/>
      <c r="J15" s="96"/>
      <c r="K15" s="96"/>
      <c r="L15" s="98"/>
      <c r="M15" s="100"/>
      <c r="N15" s="100"/>
    </row>
    <row r="16" ht="12.75">
      <c r="N16" s="100"/>
    </row>
    <row r="20" ht="12.75">
      <c r="A20" s="100"/>
    </row>
    <row r="21" spans="1:2" ht="12.75">
      <c r="A21" s="100"/>
      <c r="B21" s="100"/>
    </row>
    <row r="22" spans="1:2" ht="12.75">
      <c r="A22" s="100"/>
      <c r="B22" s="100"/>
    </row>
    <row r="23" spans="1:2" ht="12.75">
      <c r="A23" s="100"/>
      <c r="B23" s="100"/>
    </row>
    <row r="24" spans="1:2" ht="12.75">
      <c r="A24" s="100"/>
      <c r="B24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25"/>
  <sheetViews>
    <sheetView zoomScaleSheetLayoutView="100" zoomScalePageLayoutView="0" workbookViewId="0" topLeftCell="A1">
      <selection activeCell="H10" sqref="H10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8" width="5.00390625" style="2" customWidth="1"/>
    <col min="9" max="9" width="4.00390625" style="3" customWidth="1"/>
    <col min="10" max="11" width="5.00390625" style="1" customWidth="1"/>
    <col min="12" max="12" width="5.00390625" style="3" customWidth="1"/>
    <col min="13" max="14" width="5.00390625" style="0" customWidth="1"/>
    <col min="17" max="17" width="11.421875" style="32" customWidth="1"/>
  </cols>
  <sheetData>
    <row r="1" spans="1:14" ht="123.75">
      <c r="A1" s="5" t="s">
        <v>59</v>
      </c>
      <c r="D1" s="1"/>
      <c r="E1" s="7" t="s">
        <v>2</v>
      </c>
      <c r="F1" s="116" t="s">
        <v>3</v>
      </c>
      <c r="G1" s="116" t="s">
        <v>6</v>
      </c>
      <c r="H1" s="117" t="s">
        <v>4</v>
      </c>
      <c r="I1" s="92"/>
      <c r="J1" s="9" t="s">
        <v>8</v>
      </c>
      <c r="K1" s="116" t="s">
        <v>9</v>
      </c>
      <c r="L1" s="117" t="s">
        <v>10</v>
      </c>
      <c r="M1" s="110" t="s">
        <v>241</v>
      </c>
      <c r="N1" s="122" t="s">
        <v>12</v>
      </c>
    </row>
    <row r="2" spans="5:14" ht="12.75">
      <c r="E2" s="13"/>
      <c r="F2" s="13"/>
      <c r="G2" s="13"/>
      <c r="H2" s="118"/>
      <c r="I2" s="46"/>
      <c r="J2" s="12"/>
      <c r="K2" s="12"/>
      <c r="L2" s="104"/>
      <c r="N2" s="123"/>
    </row>
    <row r="3" spans="1:16" ht="12.75">
      <c r="A3" s="100" t="s">
        <v>28</v>
      </c>
      <c r="B3" s="100" t="s">
        <v>500</v>
      </c>
      <c r="C3" t="s">
        <v>603</v>
      </c>
      <c r="D3" s="26"/>
      <c r="E3" s="97"/>
      <c r="F3" s="97"/>
      <c r="G3" s="97">
        <v>342</v>
      </c>
      <c r="H3" s="119"/>
      <c r="I3" s="98"/>
      <c r="J3" s="96"/>
      <c r="K3" s="96"/>
      <c r="L3" s="105"/>
      <c r="M3" s="100"/>
      <c r="N3" s="124"/>
      <c r="P3">
        <v>1977</v>
      </c>
    </row>
    <row r="4" spans="1:16" ht="12.75">
      <c r="A4" t="s">
        <v>584</v>
      </c>
      <c r="B4" t="s">
        <v>585</v>
      </c>
      <c r="C4" t="s">
        <v>680</v>
      </c>
      <c r="D4" s="26"/>
      <c r="E4" s="96">
        <v>313</v>
      </c>
      <c r="F4" s="96"/>
      <c r="G4" s="96"/>
      <c r="H4" s="119"/>
      <c r="I4" s="98"/>
      <c r="J4" s="96"/>
      <c r="K4" s="96"/>
      <c r="L4" s="105"/>
      <c r="M4" s="100"/>
      <c r="N4" s="124"/>
      <c r="P4">
        <v>2001</v>
      </c>
    </row>
    <row r="5" spans="1:16" ht="12.75">
      <c r="A5" t="s">
        <v>584</v>
      </c>
      <c r="B5" t="s">
        <v>19</v>
      </c>
      <c r="C5" t="s">
        <v>503</v>
      </c>
      <c r="D5" s="26"/>
      <c r="E5" s="96">
        <v>360</v>
      </c>
      <c r="F5" s="96">
        <v>523</v>
      </c>
      <c r="G5" s="96"/>
      <c r="H5" s="119"/>
      <c r="I5" s="98"/>
      <c r="J5" s="96"/>
      <c r="K5" s="96"/>
      <c r="L5" s="105"/>
      <c r="M5" s="100"/>
      <c r="N5" s="124"/>
      <c r="P5">
        <v>2004</v>
      </c>
    </row>
    <row r="6" spans="1:16" ht="12.75">
      <c r="A6" s="100" t="s">
        <v>354</v>
      </c>
      <c r="B6" s="100" t="s">
        <v>355</v>
      </c>
      <c r="C6" t="s">
        <v>605</v>
      </c>
      <c r="D6" s="26"/>
      <c r="E6" s="96">
        <v>375</v>
      </c>
      <c r="F6" s="96"/>
      <c r="G6" s="96"/>
      <c r="H6" s="119"/>
      <c r="I6" s="98"/>
      <c r="J6" s="96"/>
      <c r="K6" s="96"/>
      <c r="L6" s="105"/>
      <c r="M6" s="100"/>
      <c r="N6" s="124"/>
      <c r="P6">
        <v>1997</v>
      </c>
    </row>
    <row r="7" spans="1:16" ht="12.75">
      <c r="A7" t="s">
        <v>640</v>
      </c>
      <c r="B7" t="s">
        <v>641</v>
      </c>
      <c r="C7" t="s">
        <v>96</v>
      </c>
      <c r="D7" s="26"/>
      <c r="E7" s="96">
        <v>333</v>
      </c>
      <c r="F7" s="96"/>
      <c r="G7" s="96"/>
      <c r="H7" s="119"/>
      <c r="I7" s="98"/>
      <c r="J7" s="96"/>
      <c r="K7" s="96"/>
      <c r="L7" s="105"/>
      <c r="M7" s="100"/>
      <c r="N7" s="124"/>
      <c r="P7">
        <v>2004</v>
      </c>
    </row>
    <row r="8" spans="1:16" ht="12.75">
      <c r="A8" s="100" t="s">
        <v>443</v>
      </c>
      <c r="B8" s="100" t="s">
        <v>442</v>
      </c>
      <c r="C8" s="100" t="s">
        <v>605</v>
      </c>
      <c r="D8" s="26"/>
      <c r="E8" s="96">
        <v>337</v>
      </c>
      <c r="F8" s="96"/>
      <c r="G8" s="96"/>
      <c r="H8" s="119"/>
      <c r="I8" s="98"/>
      <c r="J8" s="96"/>
      <c r="K8" s="96"/>
      <c r="L8" s="105"/>
      <c r="M8" s="100"/>
      <c r="N8" s="124"/>
      <c r="P8">
        <v>1997</v>
      </c>
    </row>
    <row r="9" spans="1:16" ht="12.75">
      <c r="A9" s="100" t="s">
        <v>443</v>
      </c>
      <c r="B9" s="100" t="s">
        <v>565</v>
      </c>
      <c r="C9" s="100" t="s">
        <v>503</v>
      </c>
      <c r="D9" s="26"/>
      <c r="E9" s="96">
        <v>352</v>
      </c>
      <c r="F9" s="96">
        <v>543</v>
      </c>
      <c r="G9" s="96"/>
      <c r="H9" s="119"/>
      <c r="I9" s="98"/>
      <c r="J9" s="96"/>
      <c r="K9" s="96"/>
      <c r="L9" s="105"/>
      <c r="M9" s="100"/>
      <c r="N9" s="124"/>
      <c r="P9">
        <v>2005</v>
      </c>
    </row>
    <row r="10" spans="1:16" ht="12.75">
      <c r="A10" s="100" t="s">
        <v>443</v>
      </c>
      <c r="B10" s="100" t="s">
        <v>444</v>
      </c>
      <c r="C10" s="100" t="s">
        <v>614</v>
      </c>
      <c r="D10" s="26"/>
      <c r="E10" s="96">
        <v>342</v>
      </c>
      <c r="F10" s="96"/>
      <c r="G10" s="96"/>
      <c r="H10" s="119"/>
      <c r="I10" s="98"/>
      <c r="J10" s="96"/>
      <c r="K10" s="96"/>
      <c r="L10" s="105"/>
      <c r="M10" s="100"/>
      <c r="N10" s="124"/>
      <c r="P10">
        <v>1999</v>
      </c>
    </row>
    <row r="11" spans="1:16" ht="12.75">
      <c r="A11" s="100" t="s">
        <v>51</v>
      </c>
      <c r="B11" s="100" t="s">
        <v>52</v>
      </c>
      <c r="C11" s="100" t="s">
        <v>603</v>
      </c>
      <c r="D11" s="26"/>
      <c r="E11" s="96"/>
      <c r="F11" s="96"/>
      <c r="G11" s="96"/>
      <c r="H11" s="119">
        <v>547</v>
      </c>
      <c r="I11" s="98"/>
      <c r="J11" s="96"/>
      <c r="K11" s="96"/>
      <c r="L11" s="105"/>
      <c r="M11" s="100"/>
      <c r="N11" s="124"/>
      <c r="P11">
        <v>1978</v>
      </c>
    </row>
    <row r="12" spans="1:12" ht="12.75">
      <c r="A12" s="100"/>
      <c r="B12" s="100"/>
      <c r="C12" s="100"/>
      <c r="D12" s="107"/>
      <c r="E12" s="96"/>
      <c r="F12" s="96"/>
      <c r="G12" s="96"/>
      <c r="H12" s="97"/>
      <c r="I12" s="98"/>
      <c r="J12" s="96"/>
      <c r="K12" s="96"/>
      <c r="L12" s="98"/>
    </row>
    <row r="13" spans="1:14" ht="12.75">
      <c r="A13" s="100"/>
      <c r="B13" s="100"/>
      <c r="C13" t="s">
        <v>675</v>
      </c>
      <c r="E13" s="97"/>
      <c r="F13" s="97"/>
      <c r="G13" s="97"/>
      <c r="H13" s="97"/>
      <c r="I13" s="98"/>
      <c r="J13" s="96"/>
      <c r="K13" s="96"/>
      <c r="L13" s="98"/>
      <c r="M13" s="100"/>
      <c r="N13" s="100"/>
    </row>
    <row r="14" spans="1:14" ht="12.75">
      <c r="A14" s="100"/>
      <c r="B14" s="100"/>
      <c r="C14" s="100"/>
      <c r="E14" s="97"/>
      <c r="F14" s="97"/>
      <c r="G14" s="97"/>
      <c r="H14" s="97"/>
      <c r="I14" s="98"/>
      <c r="J14" s="96"/>
      <c r="K14" s="96"/>
      <c r="L14" s="98"/>
      <c r="M14" s="100"/>
      <c r="N14" s="100"/>
    </row>
    <row r="15" spans="1:14" ht="12.75">
      <c r="A15" s="100"/>
      <c r="B15" s="100"/>
      <c r="C15" s="100"/>
      <c r="E15" s="97"/>
      <c r="F15" s="97"/>
      <c r="G15" s="97"/>
      <c r="H15" s="97"/>
      <c r="I15" s="98"/>
      <c r="J15" s="96"/>
      <c r="K15" s="96"/>
      <c r="L15" s="98"/>
      <c r="M15" s="100"/>
      <c r="N15" s="100"/>
    </row>
    <row r="16" ht="12.75">
      <c r="N16" s="100"/>
    </row>
    <row r="25" ht="12.75">
      <c r="M25" s="100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7"/>
  <sheetViews>
    <sheetView zoomScaleSheetLayoutView="100" zoomScalePageLayoutView="0" workbookViewId="0" topLeftCell="A1">
      <selection activeCell="H45" sqref="H45"/>
    </sheetView>
  </sheetViews>
  <sheetFormatPr defaultColWidth="11.421875" defaultRowHeight="12.75"/>
  <cols>
    <col min="1" max="1" width="14.28125" style="1" customWidth="1"/>
    <col min="2" max="2" width="21.28125" style="1" customWidth="1"/>
    <col min="3" max="3" width="20.00390625" style="1" customWidth="1"/>
    <col min="4" max="4" width="4.28125" style="2" customWidth="1"/>
    <col min="5" max="5" width="8.57421875" style="1" customWidth="1"/>
    <col min="6" max="6" width="4.28125" style="2" customWidth="1"/>
    <col min="7" max="7" width="8.57421875" style="2" customWidth="1"/>
    <col min="8" max="8" width="4.28125" style="2" customWidth="1"/>
    <col min="9" max="9" width="8.57421875" style="2" customWidth="1"/>
    <col min="10" max="10" width="4.28125" style="3" customWidth="1"/>
    <col min="11" max="11" width="8.57421875" style="3" customWidth="1"/>
    <col min="12" max="12" width="7.00390625" style="3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4" customWidth="1"/>
  </cols>
  <sheetData>
    <row r="1" spans="1:16" ht="15.75">
      <c r="A1" s="16"/>
      <c r="B1"/>
      <c r="C1"/>
      <c r="D1" s="32"/>
      <c r="E1" s="32"/>
      <c r="F1" s="32"/>
      <c r="G1" s="32"/>
      <c r="H1" s="32"/>
      <c r="I1" s="32"/>
      <c r="J1" s="45"/>
      <c r="K1" s="45"/>
      <c r="L1" s="46"/>
      <c r="M1" s="16"/>
      <c r="N1" s="16"/>
      <c r="O1" s="47"/>
      <c r="P1" s="48"/>
    </row>
    <row r="2" spans="1:16" ht="12.75">
      <c r="A2" s="16"/>
      <c r="B2" s="49"/>
      <c r="C2" s="49"/>
      <c r="D2" s="50" t="s">
        <v>119</v>
      </c>
      <c r="E2" s="51"/>
      <c r="F2" s="50" t="s">
        <v>120</v>
      </c>
      <c r="G2" s="51"/>
      <c r="H2" s="50" t="s">
        <v>121</v>
      </c>
      <c r="I2" s="51"/>
      <c r="J2" s="52"/>
      <c r="K2" s="45"/>
      <c r="L2" s="46"/>
      <c r="M2" s="16"/>
      <c r="N2" s="16"/>
      <c r="O2" s="12"/>
      <c r="P2" s="48"/>
    </row>
    <row r="3" spans="1:16" ht="12.75">
      <c r="A3" s="53"/>
      <c r="B3" s="54" t="s">
        <v>122</v>
      </c>
      <c r="C3" s="49" t="s">
        <v>123</v>
      </c>
      <c r="D3" s="55" t="s">
        <v>124</v>
      </c>
      <c r="E3" s="55" t="s">
        <v>125</v>
      </c>
      <c r="F3" s="55"/>
      <c r="G3" s="55"/>
      <c r="H3" s="55"/>
      <c r="I3" s="55"/>
      <c r="J3" s="45"/>
      <c r="K3" s="45"/>
      <c r="L3" s="46"/>
      <c r="M3" s="16"/>
      <c r="N3" s="16"/>
      <c r="O3" s="12"/>
      <c r="P3" s="48"/>
    </row>
    <row r="4" spans="1:16" s="22" customFormat="1" ht="12.75">
      <c r="A4" s="16"/>
      <c r="B4" s="49"/>
      <c r="C4" s="49"/>
      <c r="D4" s="55"/>
      <c r="E4" s="55"/>
      <c r="F4" s="55"/>
      <c r="G4" s="55"/>
      <c r="H4" s="55"/>
      <c r="I4" s="55"/>
      <c r="J4" s="45"/>
      <c r="K4" s="45"/>
      <c r="L4" s="56"/>
      <c r="M4" s="16"/>
      <c r="N4" s="16"/>
      <c r="O4" s="12"/>
      <c r="P4" s="48"/>
    </row>
    <row r="5" spans="1:16" s="22" customFormat="1" ht="12.75">
      <c r="A5" s="16"/>
      <c r="B5" s="54" t="s">
        <v>126</v>
      </c>
      <c r="C5" s="49" t="s">
        <v>127</v>
      </c>
      <c r="D5" s="55" t="s">
        <v>124</v>
      </c>
      <c r="E5" s="55" t="s">
        <v>128</v>
      </c>
      <c r="F5" s="55"/>
      <c r="G5" s="55"/>
      <c r="H5" s="55"/>
      <c r="I5" s="55"/>
      <c r="J5" s="45"/>
      <c r="K5" s="45"/>
      <c r="L5" s="56"/>
      <c r="M5" s="16"/>
      <c r="N5" s="16"/>
      <c r="O5" s="12"/>
      <c r="P5" s="48"/>
    </row>
    <row r="6" spans="1:16" s="22" customFormat="1" ht="12.75">
      <c r="A6" s="16"/>
      <c r="B6" s="54"/>
      <c r="C6" s="49"/>
      <c r="D6" s="55"/>
      <c r="E6" s="55"/>
      <c r="F6" s="55"/>
      <c r="G6" s="55"/>
      <c r="H6" s="55"/>
      <c r="I6" s="55"/>
      <c r="J6" s="45"/>
      <c r="K6" s="45"/>
      <c r="L6" s="56"/>
      <c r="M6" s="16"/>
      <c r="N6" s="16"/>
      <c r="O6" s="12"/>
      <c r="P6" s="48"/>
    </row>
    <row r="7" spans="1:16" s="22" customFormat="1" ht="12.75">
      <c r="A7" s="16"/>
      <c r="B7" s="54" t="s">
        <v>126</v>
      </c>
      <c r="C7" s="49" t="s">
        <v>129</v>
      </c>
      <c r="D7" s="55" t="s">
        <v>130</v>
      </c>
      <c r="E7" s="55" t="s">
        <v>131</v>
      </c>
      <c r="F7" s="55"/>
      <c r="G7" s="55"/>
      <c r="H7" s="55"/>
      <c r="I7" s="55"/>
      <c r="J7" s="45"/>
      <c r="K7" s="45"/>
      <c r="L7" s="56"/>
      <c r="M7" s="16"/>
      <c r="N7" s="16"/>
      <c r="O7" s="12"/>
      <c r="P7" s="48"/>
    </row>
    <row r="8" spans="1:16" s="22" customFormat="1" ht="12.75">
      <c r="A8" s="16"/>
      <c r="B8" s="54"/>
      <c r="C8" s="49"/>
      <c r="D8" s="55"/>
      <c r="E8" s="55"/>
      <c r="F8" s="55"/>
      <c r="G8" s="55"/>
      <c r="H8" s="55"/>
      <c r="I8" s="55"/>
      <c r="J8" s="45"/>
      <c r="K8" s="45"/>
      <c r="L8" s="56"/>
      <c r="M8" s="16"/>
      <c r="N8" s="16"/>
      <c r="O8" s="12"/>
      <c r="P8" s="48"/>
    </row>
    <row r="9" spans="1:16" s="22" customFormat="1" ht="12.75">
      <c r="A9" s="16"/>
      <c r="B9" s="54" t="s">
        <v>132</v>
      </c>
      <c r="C9" s="49" t="s">
        <v>133</v>
      </c>
      <c r="D9" s="55" t="s">
        <v>134</v>
      </c>
      <c r="E9" s="55" t="s">
        <v>135</v>
      </c>
      <c r="F9" s="55"/>
      <c r="G9" s="55"/>
      <c r="H9" s="55"/>
      <c r="I9" s="55"/>
      <c r="J9" s="45"/>
      <c r="K9" s="45"/>
      <c r="L9" s="56"/>
      <c r="M9" s="16"/>
      <c r="N9" s="16"/>
      <c r="O9" s="12"/>
      <c r="P9" s="48"/>
    </row>
    <row r="10" spans="1:16" s="22" customFormat="1" ht="12.75">
      <c r="A10" s="16"/>
      <c r="B10" s="54"/>
      <c r="C10" s="49"/>
      <c r="D10" s="55"/>
      <c r="E10" s="55"/>
      <c r="F10" s="55"/>
      <c r="G10" s="55"/>
      <c r="H10" s="55"/>
      <c r="I10" s="55"/>
      <c r="J10" s="45"/>
      <c r="K10" s="45"/>
      <c r="L10" s="56"/>
      <c r="M10" s="16"/>
      <c r="N10" s="16"/>
      <c r="O10" s="12"/>
      <c r="P10" s="48"/>
    </row>
    <row r="11" spans="1:16" s="22" customFormat="1" ht="12.75">
      <c r="A11" s="16"/>
      <c r="B11" s="54" t="s">
        <v>136</v>
      </c>
      <c r="C11" s="49" t="s">
        <v>137</v>
      </c>
      <c r="D11" s="55" t="s">
        <v>138</v>
      </c>
      <c r="E11" s="55" t="s">
        <v>139</v>
      </c>
      <c r="F11" s="55" t="s">
        <v>140</v>
      </c>
      <c r="G11" s="55" t="s">
        <v>141</v>
      </c>
      <c r="H11" s="55"/>
      <c r="I11" s="55"/>
      <c r="J11" s="45"/>
      <c r="K11" s="45"/>
      <c r="L11" s="56"/>
      <c r="M11" s="16"/>
      <c r="N11" s="16"/>
      <c r="O11" s="12"/>
      <c r="P11" s="48"/>
    </row>
    <row r="12" spans="1:16" s="22" customFormat="1" ht="12.75">
      <c r="A12" s="16"/>
      <c r="B12" s="54"/>
      <c r="C12" s="49" t="s">
        <v>142</v>
      </c>
      <c r="D12" s="55" t="s">
        <v>143</v>
      </c>
      <c r="E12" s="55" t="s">
        <v>144</v>
      </c>
      <c r="F12" s="55"/>
      <c r="G12" s="55"/>
      <c r="H12" s="55"/>
      <c r="I12" s="55"/>
      <c r="J12" s="45"/>
      <c r="K12" s="45"/>
      <c r="L12" s="56"/>
      <c r="M12" s="16"/>
      <c r="N12" s="16"/>
      <c r="O12" s="12"/>
      <c r="P12" s="48"/>
    </row>
    <row r="13" spans="1:16" s="22" customFormat="1" ht="12.75">
      <c r="A13" s="16"/>
      <c r="B13" s="54"/>
      <c r="C13" s="49" t="s">
        <v>145</v>
      </c>
      <c r="D13" s="55" t="s">
        <v>146</v>
      </c>
      <c r="E13" s="55" t="s">
        <v>147</v>
      </c>
      <c r="F13" s="55"/>
      <c r="G13" s="55"/>
      <c r="H13" s="55"/>
      <c r="I13" s="55"/>
      <c r="J13" s="45"/>
      <c r="K13" s="45"/>
      <c r="L13" s="56"/>
      <c r="M13" s="16"/>
      <c r="N13" s="16"/>
      <c r="O13" s="12"/>
      <c r="P13" s="48"/>
    </row>
    <row r="14" spans="1:16" ht="12.75">
      <c r="A14" s="53"/>
      <c r="B14" s="54"/>
      <c r="C14" s="49"/>
      <c r="D14" s="55"/>
      <c r="E14" s="55"/>
      <c r="F14" s="55"/>
      <c r="G14" s="55"/>
      <c r="H14" s="55"/>
      <c r="I14" s="55"/>
      <c r="J14" s="45"/>
      <c r="K14" s="45"/>
      <c r="L14" s="46"/>
      <c r="M14" s="16"/>
      <c r="N14" s="16"/>
      <c r="O14" s="12"/>
      <c r="P14" s="48"/>
    </row>
    <row r="15" spans="1:16" ht="12.75">
      <c r="A15" s="53"/>
      <c r="B15" s="54" t="s">
        <v>148</v>
      </c>
      <c r="C15" s="57" t="s">
        <v>149</v>
      </c>
      <c r="D15" s="58" t="s">
        <v>150</v>
      </c>
      <c r="E15" s="59" t="s">
        <v>151</v>
      </c>
      <c r="F15" s="55"/>
      <c r="G15" s="55"/>
      <c r="H15" s="55"/>
      <c r="I15" s="55"/>
      <c r="J15" s="45"/>
      <c r="K15" s="45"/>
      <c r="L15" s="56"/>
      <c r="M15" s="16"/>
      <c r="N15" s="16"/>
      <c r="O15" s="12"/>
      <c r="P15" s="48"/>
    </row>
    <row r="16" spans="1:16" ht="12.75">
      <c r="A16" s="53"/>
      <c r="B16" s="54"/>
      <c r="C16" s="49" t="s">
        <v>152</v>
      </c>
      <c r="D16" s="55" t="s">
        <v>153</v>
      </c>
      <c r="E16" s="55" t="s">
        <v>154</v>
      </c>
      <c r="F16" s="55"/>
      <c r="G16" s="55"/>
      <c r="H16" s="55"/>
      <c r="I16" s="55"/>
      <c r="J16" s="45"/>
      <c r="K16" s="45"/>
      <c r="L16" s="56"/>
      <c r="M16" s="16"/>
      <c r="N16" s="16"/>
      <c r="O16" s="12"/>
      <c r="P16" s="48"/>
    </row>
    <row r="17" spans="1:16" ht="12.75">
      <c r="A17" s="53"/>
      <c r="B17" s="54"/>
      <c r="C17" s="49" t="s">
        <v>155</v>
      </c>
      <c r="D17" s="55" t="s">
        <v>156</v>
      </c>
      <c r="E17" s="55" t="s">
        <v>157</v>
      </c>
      <c r="F17" s="55"/>
      <c r="G17" s="55"/>
      <c r="H17" s="55"/>
      <c r="I17" s="55"/>
      <c r="J17" s="45"/>
      <c r="K17" s="45"/>
      <c r="L17" s="56"/>
      <c r="M17" s="16"/>
      <c r="N17" s="16"/>
      <c r="O17" s="12"/>
      <c r="P17" s="48"/>
    </row>
    <row r="18" spans="1:16" ht="12.75">
      <c r="A18" s="53"/>
      <c r="B18" s="54"/>
      <c r="C18" s="49" t="s">
        <v>158</v>
      </c>
      <c r="D18" s="55" t="s">
        <v>159</v>
      </c>
      <c r="E18" s="55" t="s">
        <v>160</v>
      </c>
      <c r="F18" s="55"/>
      <c r="G18" s="55"/>
      <c r="H18" s="55"/>
      <c r="I18" s="55"/>
      <c r="J18" s="45"/>
      <c r="K18" s="45"/>
      <c r="L18" s="56"/>
      <c r="M18" s="16"/>
      <c r="N18" s="16"/>
      <c r="O18" s="12"/>
      <c r="P18" s="48"/>
    </row>
    <row r="19" spans="1:16" ht="12.75">
      <c r="A19" s="53"/>
      <c r="B19" s="54"/>
      <c r="C19" s="49"/>
      <c r="D19" s="55"/>
      <c r="E19" s="55"/>
      <c r="F19" s="55"/>
      <c r="G19" s="55"/>
      <c r="H19" s="55"/>
      <c r="I19" s="55"/>
      <c r="J19" s="45"/>
      <c r="K19" s="45"/>
      <c r="L19" s="56"/>
      <c r="M19" s="16"/>
      <c r="N19" s="16"/>
      <c r="O19" s="12"/>
      <c r="P19" s="48"/>
    </row>
    <row r="20" spans="1:16" ht="12.75">
      <c r="A20" s="53"/>
      <c r="B20" s="54" t="s">
        <v>161</v>
      </c>
      <c r="C20" s="49" t="s">
        <v>162</v>
      </c>
      <c r="D20" s="55" t="s">
        <v>163</v>
      </c>
      <c r="E20" s="55" t="s">
        <v>164</v>
      </c>
      <c r="F20" s="55" t="s">
        <v>165</v>
      </c>
      <c r="G20" s="55" t="s">
        <v>166</v>
      </c>
      <c r="H20" s="55"/>
      <c r="I20" s="55"/>
      <c r="J20" s="45"/>
      <c r="K20" s="45"/>
      <c r="L20" s="56"/>
      <c r="M20" s="16"/>
      <c r="N20" s="16"/>
      <c r="O20" s="12"/>
      <c r="P20" s="48"/>
    </row>
    <row r="21" spans="1:16" ht="12.75">
      <c r="A21" s="53"/>
      <c r="B21" s="54"/>
      <c r="C21" s="49"/>
      <c r="D21" s="55"/>
      <c r="E21" s="55"/>
      <c r="F21" s="55"/>
      <c r="G21" s="55"/>
      <c r="H21" s="55"/>
      <c r="I21" s="55"/>
      <c r="J21" s="45"/>
      <c r="K21" s="45"/>
      <c r="L21" s="56"/>
      <c r="M21" s="16"/>
      <c r="N21" s="16"/>
      <c r="O21" s="12"/>
      <c r="P21" s="48"/>
    </row>
    <row r="22" spans="1:16" ht="12.75">
      <c r="A22" s="53"/>
      <c r="B22" s="54" t="s">
        <v>167</v>
      </c>
      <c r="C22" s="49" t="s">
        <v>123</v>
      </c>
      <c r="D22" s="55" t="s">
        <v>168</v>
      </c>
      <c r="E22" s="55" t="s">
        <v>169</v>
      </c>
      <c r="F22" s="55" t="s">
        <v>170</v>
      </c>
      <c r="G22" s="55" t="s">
        <v>171</v>
      </c>
      <c r="H22" s="55"/>
      <c r="I22" s="55"/>
      <c r="J22" s="45"/>
      <c r="K22" s="45"/>
      <c r="L22" s="56"/>
      <c r="M22" s="16"/>
      <c r="N22" s="16"/>
      <c r="O22" s="12"/>
      <c r="P22" s="48"/>
    </row>
    <row r="23" spans="1:16" ht="12.75">
      <c r="A23" s="53"/>
      <c r="B23" s="54"/>
      <c r="C23" s="49"/>
      <c r="D23" s="55"/>
      <c r="E23" s="55"/>
      <c r="F23" s="55"/>
      <c r="G23" s="55"/>
      <c r="H23" s="55"/>
      <c r="I23" s="55"/>
      <c r="J23" s="45"/>
      <c r="K23" s="45"/>
      <c r="L23" s="56"/>
      <c r="M23" s="16"/>
      <c r="N23" s="16"/>
      <c r="O23" s="12"/>
      <c r="P23" s="48"/>
    </row>
    <row r="24" spans="1:16" ht="12.75">
      <c r="A24" s="53"/>
      <c r="B24" s="54" t="s">
        <v>172</v>
      </c>
      <c r="C24" s="49" t="s">
        <v>129</v>
      </c>
      <c r="D24" s="55" t="s">
        <v>163</v>
      </c>
      <c r="E24" s="55" t="s">
        <v>173</v>
      </c>
      <c r="F24" s="55" t="s">
        <v>174</v>
      </c>
      <c r="G24" s="55" t="s">
        <v>175</v>
      </c>
      <c r="H24" s="55"/>
      <c r="I24" s="55"/>
      <c r="J24" s="45"/>
      <c r="K24" s="45"/>
      <c r="L24" s="56"/>
      <c r="M24" s="16"/>
      <c r="N24" s="16"/>
      <c r="O24" s="12"/>
      <c r="P24" s="48"/>
    </row>
    <row r="25" spans="1:16" ht="12.75">
      <c r="A25" s="53"/>
      <c r="B25" s="54"/>
      <c r="C25" s="49"/>
      <c r="D25" s="55"/>
      <c r="E25" s="55"/>
      <c r="F25" s="55"/>
      <c r="G25" s="55"/>
      <c r="H25" s="55"/>
      <c r="I25" s="55"/>
      <c r="J25" s="45"/>
      <c r="K25" s="45"/>
      <c r="L25" s="56"/>
      <c r="M25" s="16"/>
      <c r="N25" s="16"/>
      <c r="O25" s="12"/>
      <c r="P25" s="48"/>
    </row>
    <row r="26" spans="1:16" ht="12.75">
      <c r="A26" s="53"/>
      <c r="B26" s="54" t="s">
        <v>176</v>
      </c>
      <c r="C26" s="49" t="s">
        <v>127</v>
      </c>
      <c r="D26" s="55" t="s">
        <v>163</v>
      </c>
      <c r="E26" s="55" t="s">
        <v>177</v>
      </c>
      <c r="F26" s="55" t="s">
        <v>178</v>
      </c>
      <c r="G26" s="55" t="s">
        <v>173</v>
      </c>
      <c r="H26" s="55"/>
      <c r="I26" s="55"/>
      <c r="J26" s="45"/>
      <c r="K26" s="45"/>
      <c r="L26" s="56"/>
      <c r="M26" s="16"/>
      <c r="N26" s="16"/>
      <c r="O26" s="12"/>
      <c r="P26" s="48"/>
    </row>
    <row r="27" spans="1:16" ht="12.75">
      <c r="A27" s="53"/>
      <c r="B27" s="54"/>
      <c r="C27" s="49"/>
      <c r="D27" s="55"/>
      <c r="E27" s="55"/>
      <c r="F27" s="55"/>
      <c r="G27" s="55"/>
      <c r="H27" s="55"/>
      <c r="I27" s="55"/>
      <c r="J27" s="45"/>
      <c r="K27" s="45"/>
      <c r="L27" s="56"/>
      <c r="M27" s="16"/>
      <c r="N27" s="16"/>
      <c r="O27" s="12"/>
      <c r="P27" s="48"/>
    </row>
    <row r="28" spans="1:16" ht="12.75">
      <c r="A28" s="53"/>
      <c r="B28" s="54" t="s">
        <v>179</v>
      </c>
      <c r="C28" s="49" t="s">
        <v>180</v>
      </c>
      <c r="D28" s="55" t="s">
        <v>138</v>
      </c>
      <c r="E28" s="55" t="s">
        <v>181</v>
      </c>
      <c r="F28" s="55"/>
      <c r="G28" s="55"/>
      <c r="H28" s="55"/>
      <c r="I28" s="55"/>
      <c r="J28" s="45"/>
      <c r="K28" s="45"/>
      <c r="L28" s="56"/>
      <c r="M28" s="16"/>
      <c r="N28" s="16"/>
      <c r="O28" s="12"/>
      <c r="P28" s="48"/>
    </row>
    <row r="29" spans="1:16" ht="12.75">
      <c r="A29" s="53"/>
      <c r="B29" s="54"/>
      <c r="C29" s="49"/>
      <c r="D29" s="55"/>
      <c r="E29" s="55"/>
      <c r="F29" s="55"/>
      <c r="G29" s="55"/>
      <c r="H29" s="55"/>
      <c r="I29" s="55"/>
      <c r="J29" s="45"/>
      <c r="K29" s="45"/>
      <c r="L29" s="56"/>
      <c r="M29" s="16"/>
      <c r="N29" s="16"/>
      <c r="O29" s="12"/>
      <c r="P29" s="48"/>
    </row>
    <row r="30" spans="1:16" ht="12.75">
      <c r="A30" s="53"/>
      <c r="B30" s="54" t="s">
        <v>182</v>
      </c>
      <c r="C30" s="49" t="s">
        <v>152</v>
      </c>
      <c r="D30" s="55" t="s">
        <v>130</v>
      </c>
      <c r="E30" s="55" t="s">
        <v>183</v>
      </c>
      <c r="F30" s="55"/>
      <c r="G30" s="55"/>
      <c r="H30" s="55"/>
      <c r="I30" s="55"/>
      <c r="J30" s="45"/>
      <c r="K30" s="45"/>
      <c r="L30" s="56"/>
      <c r="M30" s="16"/>
      <c r="N30" s="16"/>
      <c r="O30" s="12"/>
      <c r="P30" s="48"/>
    </row>
    <row r="31" spans="1:16" ht="12.75">
      <c r="A31" s="53"/>
      <c r="B31" s="49"/>
      <c r="C31" s="49" t="s">
        <v>158</v>
      </c>
      <c r="D31" s="55" t="s">
        <v>153</v>
      </c>
      <c r="E31" s="55" t="s">
        <v>184</v>
      </c>
      <c r="F31" s="55"/>
      <c r="G31" s="55"/>
      <c r="H31" s="55"/>
      <c r="I31" s="55"/>
      <c r="J31" s="45"/>
      <c r="K31" s="45"/>
      <c r="L31" s="56"/>
      <c r="M31" s="16"/>
      <c r="N31" s="16"/>
      <c r="O31" s="12"/>
      <c r="P31" s="48"/>
    </row>
    <row r="32" spans="1:16" s="22" customFormat="1" ht="12.75">
      <c r="A32" s="53"/>
      <c r="B32" s="49"/>
      <c r="C32" s="49"/>
      <c r="D32" s="55"/>
      <c r="E32" s="55"/>
      <c r="F32" s="55"/>
      <c r="G32" s="55"/>
      <c r="H32" s="55"/>
      <c r="I32" s="55"/>
      <c r="J32" s="45"/>
      <c r="K32" s="45"/>
      <c r="L32" s="56"/>
      <c r="M32" s="16"/>
      <c r="N32" s="16"/>
      <c r="O32" s="12"/>
      <c r="P32" s="48"/>
    </row>
    <row r="33" spans="1:16" s="22" customFormat="1" ht="12.75">
      <c r="A33" s="53"/>
      <c r="B33" s="54" t="s">
        <v>185</v>
      </c>
      <c r="C33" s="49" t="s">
        <v>186</v>
      </c>
      <c r="D33" s="55" t="s">
        <v>168</v>
      </c>
      <c r="E33" s="55" t="s">
        <v>181</v>
      </c>
      <c r="F33" s="55" t="s">
        <v>187</v>
      </c>
      <c r="G33" s="55" t="s">
        <v>164</v>
      </c>
      <c r="H33" s="55"/>
      <c r="I33" s="55"/>
      <c r="J33" s="45"/>
      <c r="K33" s="45"/>
      <c r="L33" s="56"/>
      <c r="M33" s="16"/>
      <c r="N33" s="16"/>
      <c r="O33" s="12"/>
      <c r="P33" s="48"/>
    </row>
    <row r="34" spans="1:16" s="22" customFormat="1" ht="12.75">
      <c r="A34" s="53"/>
      <c r="B34" s="49"/>
      <c r="C34" s="49" t="s">
        <v>188</v>
      </c>
      <c r="D34" s="55" t="s">
        <v>143</v>
      </c>
      <c r="E34" s="55" t="s">
        <v>189</v>
      </c>
      <c r="F34" s="55"/>
      <c r="G34" s="55"/>
      <c r="H34" s="55"/>
      <c r="I34" s="55"/>
      <c r="J34" s="45"/>
      <c r="K34" s="45"/>
      <c r="L34" s="56"/>
      <c r="M34" s="16"/>
      <c r="N34" s="16"/>
      <c r="O34" s="12"/>
      <c r="P34" s="48"/>
    </row>
    <row r="35" spans="1:16" ht="12.75">
      <c r="A35" s="53"/>
      <c r="B35" s="54"/>
      <c r="C35" s="49"/>
      <c r="D35" s="55"/>
      <c r="E35" s="55"/>
      <c r="F35" s="55"/>
      <c r="G35" s="55"/>
      <c r="H35" s="55"/>
      <c r="I35" s="55"/>
      <c r="J35" s="45"/>
      <c r="K35" s="45"/>
      <c r="L35" s="56"/>
      <c r="M35" s="16"/>
      <c r="N35" s="16"/>
      <c r="O35" s="12"/>
      <c r="P35" s="48"/>
    </row>
    <row r="36" spans="1:16" ht="12.75">
      <c r="A36" s="53"/>
      <c r="B36" s="54" t="s">
        <v>190</v>
      </c>
      <c r="C36" s="49" t="s">
        <v>129</v>
      </c>
      <c r="D36" s="55" t="s">
        <v>163</v>
      </c>
      <c r="E36" s="55" t="s">
        <v>191</v>
      </c>
      <c r="F36" s="55" t="s">
        <v>159</v>
      </c>
      <c r="G36" s="55" t="s">
        <v>192</v>
      </c>
      <c r="H36" s="55" t="s">
        <v>193</v>
      </c>
      <c r="I36" s="55" t="s">
        <v>194</v>
      </c>
      <c r="J36" s="45"/>
      <c r="K36" s="45"/>
      <c r="L36" s="56"/>
      <c r="M36" s="16"/>
      <c r="N36" s="16"/>
      <c r="O36" s="12"/>
      <c r="P36" s="48"/>
    </row>
    <row r="37" spans="1:16" ht="12.75">
      <c r="A37" s="53"/>
      <c r="B37" s="54"/>
      <c r="C37" s="49"/>
      <c r="D37" s="55"/>
      <c r="E37" s="55"/>
      <c r="F37" s="55"/>
      <c r="G37" s="55"/>
      <c r="H37" s="55"/>
      <c r="I37" s="55"/>
      <c r="J37" s="45"/>
      <c r="K37" s="45"/>
      <c r="L37" s="56"/>
      <c r="M37" s="16"/>
      <c r="N37" s="16"/>
      <c r="O37" s="12"/>
      <c r="P37" s="48"/>
    </row>
    <row r="38" spans="1:16" ht="12.75">
      <c r="A38" s="53"/>
      <c r="B38" s="54" t="s">
        <v>195</v>
      </c>
      <c r="C38" s="49" t="s">
        <v>127</v>
      </c>
      <c r="D38" s="55" t="s">
        <v>138</v>
      </c>
      <c r="E38" s="55" t="s">
        <v>173</v>
      </c>
      <c r="F38" s="55" t="s">
        <v>196</v>
      </c>
      <c r="G38" s="55" t="s">
        <v>197</v>
      </c>
      <c r="H38" s="55" t="s">
        <v>198</v>
      </c>
      <c r="I38" s="55" t="s">
        <v>192</v>
      </c>
      <c r="J38" s="45"/>
      <c r="K38" s="45"/>
      <c r="L38" s="56"/>
      <c r="M38" s="16"/>
      <c r="N38" s="16"/>
      <c r="O38" s="12"/>
      <c r="P38" s="48"/>
    </row>
    <row r="39" spans="1:16" ht="12.75">
      <c r="A39" s="53"/>
      <c r="B39" s="54"/>
      <c r="C39" s="49"/>
      <c r="D39" s="55"/>
      <c r="E39" s="55"/>
      <c r="F39" s="55"/>
      <c r="G39" s="55"/>
      <c r="H39" s="55"/>
      <c r="I39" s="55"/>
      <c r="J39" s="45"/>
      <c r="K39" s="45"/>
      <c r="L39" s="56"/>
      <c r="M39" s="16"/>
      <c r="N39" s="16"/>
      <c r="O39" s="12"/>
      <c r="P39" s="48"/>
    </row>
    <row r="40" spans="1:16" ht="12.75">
      <c r="A40" s="53"/>
      <c r="B40" s="54" t="s">
        <v>199</v>
      </c>
      <c r="C40" s="49" t="s">
        <v>133</v>
      </c>
      <c r="D40" s="55" t="s">
        <v>168</v>
      </c>
      <c r="E40" s="55" t="s">
        <v>191</v>
      </c>
      <c r="F40" s="55" t="s">
        <v>156</v>
      </c>
      <c r="G40" s="55" t="s">
        <v>200</v>
      </c>
      <c r="H40" s="55"/>
      <c r="I40" s="55"/>
      <c r="J40" s="45"/>
      <c r="K40" s="45"/>
      <c r="L40" s="56"/>
      <c r="M40" s="16"/>
      <c r="N40" s="16"/>
      <c r="O40" s="12"/>
      <c r="P40" s="48"/>
    </row>
    <row r="41" spans="1:16" ht="12.75">
      <c r="A41" s="53"/>
      <c r="B41" s="54"/>
      <c r="C41" s="49"/>
      <c r="D41" s="55"/>
      <c r="E41" s="55"/>
      <c r="F41" s="55"/>
      <c r="G41" s="55"/>
      <c r="H41" s="55"/>
      <c r="I41" s="55"/>
      <c r="J41" s="45"/>
      <c r="K41" s="45"/>
      <c r="L41" s="56"/>
      <c r="M41" s="16"/>
      <c r="N41" s="16"/>
      <c r="O41" s="12"/>
      <c r="P41" s="48"/>
    </row>
    <row r="42" spans="1:16" ht="12.75">
      <c r="A42" s="53"/>
      <c r="B42" s="54" t="s">
        <v>201</v>
      </c>
      <c r="C42" s="49" t="s">
        <v>186</v>
      </c>
      <c r="D42" s="55" t="s">
        <v>168</v>
      </c>
      <c r="E42" s="55" t="s">
        <v>202</v>
      </c>
      <c r="F42" s="55" t="s">
        <v>203</v>
      </c>
      <c r="G42" s="55" t="s">
        <v>202</v>
      </c>
      <c r="H42" s="55" t="s">
        <v>204</v>
      </c>
      <c r="I42" s="55" t="s">
        <v>205</v>
      </c>
      <c r="J42" s="45"/>
      <c r="K42" s="45"/>
      <c r="L42" s="56"/>
      <c r="M42" s="16"/>
      <c r="N42" s="16"/>
      <c r="O42" s="12"/>
      <c r="P42" s="48"/>
    </row>
    <row r="43" spans="1:16" ht="12.75">
      <c r="A43" s="53"/>
      <c r="B43" s="54"/>
      <c r="C43" s="49" t="s">
        <v>206</v>
      </c>
      <c r="D43" s="55" t="s">
        <v>138</v>
      </c>
      <c r="E43" s="55" t="s">
        <v>175</v>
      </c>
      <c r="F43" s="55" t="s">
        <v>196</v>
      </c>
      <c r="G43" s="55" t="s">
        <v>207</v>
      </c>
      <c r="H43" s="55" t="s">
        <v>208</v>
      </c>
      <c r="I43" s="55" t="s">
        <v>175</v>
      </c>
      <c r="J43" s="45"/>
      <c r="K43" s="45"/>
      <c r="L43" s="56"/>
      <c r="M43" s="16"/>
      <c r="N43" s="16"/>
      <c r="O43" s="12"/>
      <c r="P43" s="48"/>
    </row>
    <row r="44" spans="1:16" ht="12.75">
      <c r="A44" s="53"/>
      <c r="B44" s="54"/>
      <c r="C44" s="49" t="s">
        <v>209</v>
      </c>
      <c r="D44" s="55" t="s">
        <v>150</v>
      </c>
      <c r="E44" s="55" t="s">
        <v>191</v>
      </c>
      <c r="F44" s="55" t="s">
        <v>210</v>
      </c>
      <c r="G44" s="55" t="s">
        <v>211</v>
      </c>
      <c r="H44" s="55" t="s">
        <v>212</v>
      </c>
      <c r="I44" s="55" t="s">
        <v>192</v>
      </c>
      <c r="J44" s="45"/>
      <c r="K44" s="45"/>
      <c r="L44" s="56"/>
      <c r="M44" s="16"/>
      <c r="N44" s="16"/>
      <c r="O44" s="12"/>
      <c r="P44" s="48"/>
    </row>
    <row r="45" spans="1:16" ht="12.75">
      <c r="A45" s="53"/>
      <c r="B45" s="54"/>
      <c r="C45" s="60"/>
      <c r="D45" s="55"/>
      <c r="E45" s="55"/>
      <c r="F45" s="55"/>
      <c r="G45" s="55"/>
      <c r="H45" s="55"/>
      <c r="I45" s="55"/>
      <c r="J45" s="45"/>
      <c r="K45" s="45"/>
      <c r="L45" s="46"/>
      <c r="M45" s="16"/>
      <c r="N45" s="16"/>
      <c r="O45" s="12"/>
      <c r="P45" s="48"/>
    </row>
    <row r="46" spans="1:16" ht="12.75">
      <c r="A46" s="53"/>
      <c r="B46" s="54" t="s">
        <v>213</v>
      </c>
      <c r="C46" s="60" t="s">
        <v>214</v>
      </c>
      <c r="D46" s="55" t="s">
        <v>163</v>
      </c>
      <c r="E46" s="55" t="s">
        <v>215</v>
      </c>
      <c r="F46" s="55" t="s">
        <v>216</v>
      </c>
      <c r="G46" s="55" t="s">
        <v>217</v>
      </c>
      <c r="H46" s="55"/>
      <c r="I46" s="55"/>
      <c r="J46" s="45"/>
      <c r="K46" s="45"/>
      <c r="L46" s="46"/>
      <c r="M46" s="16"/>
      <c r="N46" s="16"/>
      <c r="O46" s="12"/>
      <c r="P46" s="48"/>
    </row>
    <row r="47" spans="1:16" s="22" customFormat="1" ht="12.75">
      <c r="A47" s="53"/>
      <c r="B47" s="49"/>
      <c r="C47" s="60" t="s">
        <v>158</v>
      </c>
      <c r="D47" s="55" t="s">
        <v>124</v>
      </c>
      <c r="E47" s="55" t="s">
        <v>218</v>
      </c>
      <c r="F47" s="55" t="s">
        <v>219</v>
      </c>
      <c r="G47" s="55" t="s">
        <v>202</v>
      </c>
      <c r="H47" s="55"/>
      <c r="I47" s="55"/>
      <c r="J47" s="45"/>
      <c r="K47" s="45"/>
      <c r="L47" s="56"/>
      <c r="M47" s="16"/>
      <c r="N47" s="16"/>
      <c r="O47" s="12"/>
      <c r="P47" s="48"/>
    </row>
    <row r="48" spans="1:16" s="22" customFormat="1" ht="12.75">
      <c r="A48" s="53"/>
      <c r="B48" s="49"/>
      <c r="C48" s="60" t="s">
        <v>152</v>
      </c>
      <c r="D48" s="55" t="s">
        <v>220</v>
      </c>
      <c r="E48" s="55" t="s">
        <v>221</v>
      </c>
      <c r="F48" s="55" t="s">
        <v>222</v>
      </c>
      <c r="G48" s="55" t="s">
        <v>211</v>
      </c>
      <c r="H48" s="55"/>
      <c r="I48" s="55"/>
      <c r="J48" s="45"/>
      <c r="K48" s="45"/>
      <c r="L48" s="56"/>
      <c r="M48" s="16"/>
      <c r="N48" s="16"/>
      <c r="O48" s="12"/>
      <c r="P48" s="48"/>
    </row>
    <row r="49" spans="1:16" s="22" customFormat="1" ht="12.75">
      <c r="A49" s="53"/>
      <c r="B49" s="49"/>
      <c r="C49" s="60" t="s">
        <v>223</v>
      </c>
      <c r="D49" s="55" t="s">
        <v>224</v>
      </c>
      <c r="E49" s="55" t="s">
        <v>225</v>
      </c>
      <c r="F49" s="55" t="s">
        <v>226</v>
      </c>
      <c r="G49" s="55" t="s">
        <v>192</v>
      </c>
      <c r="H49" s="55"/>
      <c r="I49" s="55"/>
      <c r="J49" s="45"/>
      <c r="K49" s="45"/>
      <c r="L49" s="56"/>
      <c r="M49" s="16"/>
      <c r="N49" s="16"/>
      <c r="O49" s="12"/>
      <c r="P49" s="48"/>
    </row>
    <row r="50" spans="1:16" s="22" customFormat="1" ht="12.75">
      <c r="A50" s="53"/>
      <c r="B50" s="54"/>
      <c r="C50" s="49"/>
      <c r="D50" s="55"/>
      <c r="E50" s="55"/>
      <c r="F50" s="55"/>
      <c r="G50" s="55"/>
      <c r="H50" s="55"/>
      <c r="I50" s="55"/>
      <c r="J50" s="45"/>
      <c r="K50" s="45"/>
      <c r="L50" s="56"/>
      <c r="M50" s="16"/>
      <c r="N50" s="16"/>
      <c r="O50" s="12"/>
      <c r="P50" s="48"/>
    </row>
    <row r="51" spans="1:19" s="22" customFormat="1" ht="12.75">
      <c r="A51" s="53"/>
      <c r="B51" s="54" t="s">
        <v>227</v>
      </c>
      <c r="C51" s="49" t="s">
        <v>186</v>
      </c>
      <c r="D51" s="55" t="s">
        <v>163</v>
      </c>
      <c r="E51" s="55" t="s">
        <v>228</v>
      </c>
      <c r="F51" s="55" t="s">
        <v>229</v>
      </c>
      <c r="G51" s="55" t="s">
        <v>230</v>
      </c>
      <c r="H51" s="55"/>
      <c r="I51" s="55"/>
      <c r="J51" s="45"/>
      <c r="K51" s="45"/>
      <c r="L51" s="56"/>
      <c r="M51" s="16"/>
      <c r="N51" s="16"/>
      <c r="O51" s="12"/>
      <c r="P51" s="48"/>
      <c r="R51" s="23"/>
      <c r="S51" s="28"/>
    </row>
    <row r="52" spans="1:19" s="22" customFormat="1" ht="12.75">
      <c r="A52" s="53"/>
      <c r="B52" s="54"/>
      <c r="C52" s="49"/>
      <c r="D52" s="55"/>
      <c r="E52" s="55"/>
      <c r="F52" s="55"/>
      <c r="G52" s="55"/>
      <c r="H52" s="55"/>
      <c r="I52" s="55"/>
      <c r="J52" s="45"/>
      <c r="K52" s="45"/>
      <c r="L52" s="56"/>
      <c r="M52" s="16"/>
      <c r="N52" s="16"/>
      <c r="O52" s="12"/>
      <c r="P52" s="48"/>
      <c r="R52" s="23"/>
      <c r="S52" s="28"/>
    </row>
    <row r="53" spans="1:19" s="22" customFormat="1" ht="12.75">
      <c r="A53" s="53"/>
      <c r="B53" s="54" t="s">
        <v>231</v>
      </c>
      <c r="C53" s="49" t="s">
        <v>152</v>
      </c>
      <c r="D53" s="55" t="s">
        <v>224</v>
      </c>
      <c r="E53" s="55" t="s">
        <v>232</v>
      </c>
      <c r="F53" s="55" t="s">
        <v>233</v>
      </c>
      <c r="G53" s="55" t="s">
        <v>234</v>
      </c>
      <c r="H53" s="55"/>
      <c r="I53" s="55"/>
      <c r="J53" s="45"/>
      <c r="K53" s="45"/>
      <c r="L53" s="56"/>
      <c r="M53" s="16"/>
      <c r="N53" s="16"/>
      <c r="O53" s="12"/>
      <c r="P53" s="48"/>
      <c r="R53" s="23"/>
      <c r="S53" s="28"/>
    </row>
    <row r="54" spans="1:19" s="22" customFormat="1" ht="12.75">
      <c r="A54" s="53"/>
      <c r="B54" s="54"/>
      <c r="C54" s="49" t="s">
        <v>158</v>
      </c>
      <c r="D54" s="55" t="s">
        <v>235</v>
      </c>
      <c r="E54" s="55" t="s">
        <v>236</v>
      </c>
      <c r="F54" s="55" t="s">
        <v>237</v>
      </c>
      <c r="G54" s="55" t="s">
        <v>228</v>
      </c>
      <c r="H54" s="55"/>
      <c r="I54" s="55"/>
      <c r="J54" s="45"/>
      <c r="K54" s="45"/>
      <c r="L54" s="56"/>
      <c r="M54" s="16"/>
      <c r="N54" s="16"/>
      <c r="O54" s="12"/>
      <c r="P54" s="48"/>
      <c r="R54" s="23"/>
      <c r="S54" s="28"/>
    </row>
    <row r="55" spans="1:19" s="22" customFormat="1" ht="12.75">
      <c r="A55" s="53"/>
      <c r="B55" s="54"/>
      <c r="D55" s="55"/>
      <c r="E55" s="55"/>
      <c r="F55" s="55"/>
      <c r="G55" s="55"/>
      <c r="H55" s="55"/>
      <c r="I55" s="55"/>
      <c r="J55" s="45"/>
      <c r="K55" s="45"/>
      <c r="L55" s="56"/>
      <c r="M55" s="16"/>
      <c r="N55" s="16"/>
      <c r="O55" s="12"/>
      <c r="P55" s="48"/>
      <c r="R55" s="23"/>
      <c r="S55" s="28"/>
    </row>
    <row r="56" spans="1:19" s="22" customFormat="1" ht="12.75">
      <c r="A56" s="53"/>
      <c r="B56" s="54" t="s">
        <v>238</v>
      </c>
      <c r="C56" s="49" t="s">
        <v>239</v>
      </c>
      <c r="D56" s="55" t="s">
        <v>146</v>
      </c>
      <c r="E56" s="55" t="s">
        <v>240</v>
      </c>
      <c r="F56" s="55"/>
      <c r="G56" s="55"/>
      <c r="H56" s="55"/>
      <c r="I56" s="55"/>
      <c r="J56" s="45"/>
      <c r="K56" s="45"/>
      <c r="L56" s="56"/>
      <c r="M56" s="16"/>
      <c r="N56" s="16"/>
      <c r="O56" s="12"/>
      <c r="P56" s="48"/>
      <c r="R56" s="23"/>
      <c r="S56" s="28"/>
    </row>
    <row r="57" spans="1:19" s="22" customFormat="1" ht="12.75">
      <c r="A57" s="53"/>
      <c r="B57" s="16"/>
      <c r="C57" s="16"/>
      <c r="D57" s="13"/>
      <c r="E57" s="16"/>
      <c r="F57" s="13"/>
      <c r="G57" s="13"/>
      <c r="H57" s="13"/>
      <c r="I57" s="13"/>
      <c r="J57" s="46"/>
      <c r="K57" s="46"/>
      <c r="L57" s="56"/>
      <c r="M57" s="16"/>
      <c r="N57" s="16"/>
      <c r="O57" s="12"/>
      <c r="P57" s="48"/>
      <c r="R57" s="23"/>
      <c r="S57" s="28"/>
    </row>
    <row r="58" spans="1:19" s="22" customFormat="1" ht="12.75">
      <c r="A58" s="53"/>
      <c r="B58" s="16"/>
      <c r="C58" s="16"/>
      <c r="D58" s="13"/>
      <c r="E58" s="16"/>
      <c r="F58" s="13"/>
      <c r="G58" s="13"/>
      <c r="H58" s="13"/>
      <c r="I58" s="13"/>
      <c r="J58" s="46"/>
      <c r="K58" s="46"/>
      <c r="L58" s="56"/>
      <c r="M58" s="16"/>
      <c r="N58" s="16"/>
      <c r="O58" s="12"/>
      <c r="P58" s="48"/>
      <c r="R58" s="23"/>
      <c r="S58" s="28"/>
    </row>
    <row r="59" spans="1:19" s="22" customFormat="1" ht="12.75">
      <c r="A59" s="53"/>
      <c r="B59" s="16"/>
      <c r="C59" s="16"/>
      <c r="D59" s="13"/>
      <c r="E59" s="16"/>
      <c r="F59" s="13"/>
      <c r="G59" s="13"/>
      <c r="H59" s="13"/>
      <c r="I59" s="13"/>
      <c r="J59" s="46"/>
      <c r="K59" s="46"/>
      <c r="L59" s="56"/>
      <c r="M59" s="16"/>
      <c r="N59" s="16"/>
      <c r="O59" s="12"/>
      <c r="P59" s="48"/>
      <c r="R59" s="23"/>
      <c r="S59" s="28"/>
    </row>
    <row r="60" spans="1:19" s="22" customFormat="1" ht="12.75">
      <c r="A60" s="53"/>
      <c r="B60" s="16"/>
      <c r="C60" s="16"/>
      <c r="D60" s="13"/>
      <c r="E60" s="16"/>
      <c r="F60" s="13"/>
      <c r="G60" s="13"/>
      <c r="H60" s="13"/>
      <c r="I60" s="13"/>
      <c r="J60" s="46"/>
      <c r="K60" s="46"/>
      <c r="L60" s="56"/>
      <c r="M60" s="16"/>
      <c r="N60" s="16"/>
      <c r="O60" s="12"/>
      <c r="P60" s="48"/>
      <c r="R60" s="23"/>
      <c r="S60" s="28"/>
    </row>
    <row r="61" spans="1:19" s="22" customFormat="1" ht="12.75">
      <c r="A61" s="53"/>
      <c r="B61" s="16"/>
      <c r="C61" s="16"/>
      <c r="D61" s="13"/>
      <c r="E61" s="16"/>
      <c r="F61" s="13"/>
      <c r="G61" s="13"/>
      <c r="H61" s="13"/>
      <c r="I61" s="13"/>
      <c r="J61" s="46"/>
      <c r="K61" s="46"/>
      <c r="L61" s="56"/>
      <c r="M61" s="16"/>
      <c r="N61" s="16"/>
      <c r="O61" s="12"/>
      <c r="P61" s="48"/>
      <c r="R61" s="23"/>
      <c r="S61" s="28"/>
    </row>
    <row r="62" spans="1:19" s="22" customFormat="1" ht="12.75">
      <c r="A62" s="53"/>
      <c r="B62" s="16"/>
      <c r="C62" s="16"/>
      <c r="D62" s="13"/>
      <c r="E62" s="16"/>
      <c r="F62" s="13"/>
      <c r="G62" s="13"/>
      <c r="H62" s="13"/>
      <c r="I62" s="13"/>
      <c r="J62" s="46"/>
      <c r="K62" s="46"/>
      <c r="L62" s="56"/>
      <c r="M62" s="16"/>
      <c r="N62" s="16"/>
      <c r="O62" s="12"/>
      <c r="P62" s="48"/>
      <c r="R62" s="23"/>
      <c r="S62" s="28"/>
    </row>
    <row r="63" spans="1:19" s="22" customFormat="1" ht="12.75">
      <c r="A63" s="53"/>
      <c r="B63" s="16"/>
      <c r="C63" s="16"/>
      <c r="D63" s="13"/>
      <c r="E63" s="16"/>
      <c r="F63" s="13"/>
      <c r="G63" s="13"/>
      <c r="H63" s="13"/>
      <c r="I63" s="13"/>
      <c r="J63" s="46"/>
      <c r="K63" s="46"/>
      <c r="L63" s="46"/>
      <c r="M63" s="16"/>
      <c r="N63" s="16"/>
      <c r="O63" s="12"/>
      <c r="P63" s="48"/>
      <c r="R63" s="23"/>
      <c r="S63" s="28"/>
    </row>
    <row r="64" spans="1:17" s="22" customFormat="1" ht="12.75">
      <c r="A64" s="53"/>
      <c r="B64" s="16"/>
      <c r="C64" s="16"/>
      <c r="D64" s="13"/>
      <c r="E64" s="16"/>
      <c r="F64" s="13"/>
      <c r="G64" s="13"/>
      <c r="H64" s="13"/>
      <c r="I64" s="13"/>
      <c r="J64" s="46"/>
      <c r="K64" s="46"/>
      <c r="L64" s="56"/>
      <c r="M64" s="16"/>
      <c r="N64" s="16"/>
      <c r="O64" s="12"/>
      <c r="P64" s="48"/>
      <c r="Q64" s="16"/>
    </row>
    <row r="65" spans="1:16" s="22" customFormat="1" ht="12.75">
      <c r="A65" s="53"/>
      <c r="B65" s="16"/>
      <c r="C65" s="16"/>
      <c r="D65" s="13"/>
      <c r="E65" s="16"/>
      <c r="F65" s="13"/>
      <c r="G65" s="13"/>
      <c r="H65" s="13"/>
      <c r="I65" s="13"/>
      <c r="J65" s="46"/>
      <c r="K65" s="46"/>
      <c r="L65" s="56"/>
      <c r="M65" s="16"/>
      <c r="N65" s="16"/>
      <c r="O65" s="12"/>
      <c r="P65" s="48"/>
    </row>
    <row r="66" spans="1:17" ht="12.75">
      <c r="A66" s="53"/>
      <c r="B66" s="16"/>
      <c r="C66" s="16"/>
      <c r="D66" s="13"/>
      <c r="E66" s="16"/>
      <c r="F66" s="13"/>
      <c r="G66" s="13"/>
      <c r="H66" s="13"/>
      <c r="I66" s="13"/>
      <c r="J66" s="12"/>
      <c r="K66" s="12"/>
      <c r="L66" s="13"/>
      <c r="M66" s="16"/>
      <c r="N66" s="16"/>
      <c r="O66" s="12"/>
      <c r="P66" s="48"/>
      <c r="Q66" s="16"/>
    </row>
    <row r="67" spans="1:17" ht="12.75">
      <c r="A67" s="53"/>
      <c r="B67" s="16"/>
      <c r="C67" s="16"/>
      <c r="D67" s="13"/>
      <c r="E67" s="16"/>
      <c r="F67" s="13"/>
      <c r="G67" s="13"/>
      <c r="H67" s="13"/>
      <c r="I67" s="13"/>
      <c r="J67" s="12"/>
      <c r="K67" s="12"/>
      <c r="L67" s="12"/>
      <c r="M67" s="16"/>
      <c r="N67" s="16"/>
      <c r="O67" s="12"/>
      <c r="P67" s="48"/>
      <c r="Q67" s="16"/>
    </row>
    <row r="68" spans="1:16" s="22" customFormat="1" ht="12.75">
      <c r="A68" s="53"/>
      <c r="B68" s="16"/>
      <c r="C68" s="16"/>
      <c r="D68" s="13"/>
      <c r="E68" s="16"/>
      <c r="F68" s="13"/>
      <c r="G68" s="13"/>
      <c r="H68" s="13"/>
      <c r="I68" s="13"/>
      <c r="J68" s="12"/>
      <c r="K68" s="12"/>
      <c r="L68" s="13"/>
      <c r="M68" s="16"/>
      <c r="N68" s="16"/>
      <c r="O68" s="12"/>
      <c r="P68" s="48"/>
    </row>
    <row r="69" spans="1:16" s="22" customFormat="1" ht="12.75">
      <c r="A69" s="53"/>
      <c r="B69" s="16"/>
      <c r="C69" s="16"/>
      <c r="D69" s="13"/>
      <c r="E69" s="16"/>
      <c r="F69" s="13"/>
      <c r="G69" s="13"/>
      <c r="H69" s="13"/>
      <c r="I69" s="13"/>
      <c r="J69" s="12"/>
      <c r="K69" s="12"/>
      <c r="L69" s="13"/>
      <c r="M69" s="16"/>
      <c r="N69" s="16"/>
      <c r="O69" s="12"/>
      <c r="P69" s="48"/>
    </row>
    <row r="70" spans="1:16" s="22" customFormat="1" ht="12.75">
      <c r="A70" s="53"/>
      <c r="B70" s="16"/>
      <c r="C70" s="16"/>
      <c r="D70" s="13"/>
      <c r="E70" s="16"/>
      <c r="F70" s="13"/>
      <c r="G70" s="13"/>
      <c r="H70" s="13"/>
      <c r="I70" s="13"/>
      <c r="J70" s="12"/>
      <c r="K70" s="12"/>
      <c r="L70" s="13"/>
      <c r="M70" s="16"/>
      <c r="N70" s="16"/>
      <c r="O70" s="12"/>
      <c r="P70" s="48"/>
    </row>
    <row r="71" spans="1:16" s="22" customFormat="1" ht="12.75">
      <c r="A71" s="53"/>
      <c r="B71" s="16"/>
      <c r="C71" s="16"/>
      <c r="D71" s="13"/>
      <c r="E71" s="16"/>
      <c r="F71" s="13"/>
      <c r="G71" s="13"/>
      <c r="H71" s="13"/>
      <c r="I71" s="13"/>
      <c r="J71" s="12"/>
      <c r="K71" s="12"/>
      <c r="L71" s="13"/>
      <c r="M71" s="16"/>
      <c r="N71" s="16"/>
      <c r="O71" s="12"/>
      <c r="P71" s="48"/>
    </row>
    <row r="72" spans="1:16" s="22" customFormat="1" ht="12.75">
      <c r="A72" s="53"/>
      <c r="B72" s="16"/>
      <c r="C72" s="16"/>
      <c r="D72" s="13"/>
      <c r="E72" s="16"/>
      <c r="F72" s="13"/>
      <c r="G72" s="13"/>
      <c r="H72" s="13"/>
      <c r="I72" s="13"/>
      <c r="J72" s="12"/>
      <c r="K72" s="12"/>
      <c r="L72" s="13"/>
      <c r="M72" s="16"/>
      <c r="N72" s="16"/>
      <c r="O72" s="12"/>
      <c r="P72" s="48"/>
    </row>
    <row r="73" spans="1:17" ht="12.75">
      <c r="A73" s="53"/>
      <c r="B73" s="16"/>
      <c r="C73" s="16"/>
      <c r="D73" s="13"/>
      <c r="E73" s="16"/>
      <c r="F73" s="13"/>
      <c r="G73" s="13"/>
      <c r="H73" s="13"/>
      <c r="I73" s="13"/>
      <c r="J73" s="12"/>
      <c r="K73" s="12"/>
      <c r="L73" s="12"/>
      <c r="M73" s="16"/>
      <c r="N73" s="16"/>
      <c r="O73" s="12"/>
      <c r="P73" s="48"/>
      <c r="Q73" s="16"/>
    </row>
    <row r="74" spans="1:16" s="16" customFormat="1" ht="12.75">
      <c r="A74" s="53"/>
      <c r="D74" s="13"/>
      <c r="F74" s="13"/>
      <c r="G74" s="13"/>
      <c r="H74" s="13"/>
      <c r="I74" s="13"/>
      <c r="J74" s="12"/>
      <c r="K74" s="12"/>
      <c r="L74" s="13"/>
      <c r="O74" s="12"/>
      <c r="P74" s="48"/>
    </row>
    <row r="75" spans="1:16" s="16" customFormat="1" ht="12.75">
      <c r="A75" s="53"/>
      <c r="D75" s="13"/>
      <c r="F75" s="13"/>
      <c r="G75" s="13"/>
      <c r="H75" s="13"/>
      <c r="I75" s="13"/>
      <c r="J75" s="12"/>
      <c r="K75" s="12"/>
      <c r="L75" s="13"/>
      <c r="M75" s="12"/>
      <c r="O75" s="12"/>
      <c r="P75" s="48"/>
    </row>
    <row r="76" spans="1:16" s="22" customFormat="1" ht="12.75">
      <c r="A76" s="53"/>
      <c r="B76" s="16"/>
      <c r="C76" s="16"/>
      <c r="D76" s="13"/>
      <c r="E76" s="16"/>
      <c r="F76" s="13"/>
      <c r="G76" s="13"/>
      <c r="H76" s="13"/>
      <c r="I76" s="13"/>
      <c r="J76" s="12"/>
      <c r="K76" s="12"/>
      <c r="L76" s="13"/>
      <c r="M76" s="12"/>
      <c r="N76" s="16"/>
      <c r="O76" s="12"/>
      <c r="P76" s="48"/>
    </row>
    <row r="77" spans="1:16" ht="15.75">
      <c r="A77" s="16"/>
      <c r="B77" s="30"/>
      <c r="C77" s="16"/>
      <c r="D77" s="13"/>
      <c r="E77" s="16"/>
      <c r="F77" s="13"/>
      <c r="G77" s="13"/>
      <c r="H77" s="13"/>
      <c r="I77" s="13"/>
      <c r="J77" s="12"/>
      <c r="K77" s="12"/>
      <c r="L77" s="12"/>
      <c r="M77" s="16"/>
      <c r="N77" s="16"/>
      <c r="O77" s="47"/>
      <c r="P77" s="48"/>
    </row>
    <row r="78" spans="1:16" ht="12.75">
      <c r="A78" s="16"/>
      <c r="B78" s="16"/>
      <c r="C78" s="16"/>
      <c r="D78" s="13"/>
      <c r="E78" s="16"/>
      <c r="F78" s="13"/>
      <c r="G78" s="13"/>
      <c r="H78" s="13"/>
      <c r="I78" s="13"/>
      <c r="J78" s="12"/>
      <c r="K78" s="12"/>
      <c r="L78" s="12"/>
      <c r="M78" s="16"/>
      <c r="N78" s="16"/>
      <c r="O78" s="12"/>
      <c r="P78" s="48"/>
    </row>
    <row r="79" spans="1:16" ht="12.75">
      <c r="A79" s="53"/>
      <c r="B79" s="16"/>
      <c r="C79" s="16"/>
      <c r="D79" s="13"/>
      <c r="E79" s="16"/>
      <c r="F79" s="13"/>
      <c r="G79" s="13"/>
      <c r="H79" s="13"/>
      <c r="I79" s="13"/>
      <c r="J79" s="12"/>
      <c r="K79" s="12"/>
      <c r="L79" s="12"/>
      <c r="M79" s="16"/>
      <c r="N79" s="16"/>
      <c r="O79" s="12"/>
      <c r="P79" s="48"/>
    </row>
    <row r="80" spans="1:16" s="16" customFormat="1" ht="12.75">
      <c r="A80" s="53"/>
      <c r="D80" s="13"/>
      <c r="F80" s="13"/>
      <c r="G80" s="13"/>
      <c r="H80" s="13"/>
      <c r="I80" s="13"/>
      <c r="J80" s="12"/>
      <c r="K80" s="12"/>
      <c r="L80" s="13"/>
      <c r="O80" s="12"/>
      <c r="P80" s="48"/>
    </row>
    <row r="81" spans="1:16" s="16" customFormat="1" ht="12.75">
      <c r="A81" s="53"/>
      <c r="D81" s="13"/>
      <c r="F81" s="13"/>
      <c r="G81" s="13"/>
      <c r="H81" s="13"/>
      <c r="I81" s="13"/>
      <c r="J81" s="12"/>
      <c r="K81" s="12"/>
      <c r="L81" s="13"/>
      <c r="O81" s="12"/>
      <c r="P81" s="48"/>
    </row>
    <row r="82" spans="1:16" s="16" customFormat="1" ht="12.75">
      <c r="A82" s="53"/>
      <c r="D82" s="13"/>
      <c r="F82" s="13"/>
      <c r="G82" s="13"/>
      <c r="H82" s="13"/>
      <c r="I82" s="13"/>
      <c r="J82" s="12"/>
      <c r="K82" s="12"/>
      <c r="L82" s="13"/>
      <c r="O82" s="12"/>
      <c r="P82" s="48"/>
    </row>
    <row r="83" spans="1:16" s="22" customFormat="1" ht="12.75">
      <c r="A83" s="53"/>
      <c r="B83" s="16"/>
      <c r="C83" s="16"/>
      <c r="D83" s="13"/>
      <c r="E83" s="16"/>
      <c r="F83" s="13"/>
      <c r="G83" s="13"/>
      <c r="H83" s="13"/>
      <c r="I83" s="13"/>
      <c r="J83" s="12"/>
      <c r="K83" s="12"/>
      <c r="L83" s="13"/>
      <c r="M83" s="16"/>
      <c r="N83" s="16"/>
      <c r="O83" s="12"/>
      <c r="P83" s="48"/>
    </row>
    <row r="84" spans="1:16" s="22" customFormat="1" ht="12.75">
      <c r="A84" s="53"/>
      <c r="B84" s="16"/>
      <c r="C84" s="16"/>
      <c r="D84" s="13"/>
      <c r="E84" s="16"/>
      <c r="F84" s="13"/>
      <c r="G84" s="13"/>
      <c r="H84" s="13"/>
      <c r="I84" s="13"/>
      <c r="J84" s="12"/>
      <c r="K84" s="12"/>
      <c r="L84" s="13"/>
      <c r="M84" s="16"/>
      <c r="N84" s="16"/>
      <c r="O84" s="12"/>
      <c r="P84" s="48"/>
    </row>
    <row r="85" spans="1:16" s="22" customFormat="1" ht="12.75">
      <c r="A85" s="53"/>
      <c r="B85" s="16"/>
      <c r="C85" s="16"/>
      <c r="D85" s="13"/>
      <c r="E85" s="16"/>
      <c r="F85" s="13"/>
      <c r="G85" s="13"/>
      <c r="H85" s="13"/>
      <c r="I85" s="13"/>
      <c r="J85" s="12"/>
      <c r="K85" s="12"/>
      <c r="L85" s="13"/>
      <c r="M85" s="16"/>
      <c r="N85" s="16"/>
      <c r="O85" s="12"/>
      <c r="P85" s="48"/>
    </row>
    <row r="86" spans="1:16" ht="12.75">
      <c r="A86" s="53"/>
      <c r="B86" s="16"/>
      <c r="C86" s="16"/>
      <c r="D86" s="13"/>
      <c r="E86" s="16"/>
      <c r="F86" s="13"/>
      <c r="G86" s="13"/>
      <c r="H86" s="13"/>
      <c r="I86" s="13"/>
      <c r="J86" s="12"/>
      <c r="K86" s="12"/>
      <c r="L86" s="12"/>
      <c r="M86" s="16"/>
      <c r="N86" s="16"/>
      <c r="O86" s="12"/>
      <c r="P86" s="48"/>
    </row>
    <row r="87" spans="1:16" s="22" customFormat="1" ht="12.75">
      <c r="A87" s="53"/>
      <c r="B87" s="16"/>
      <c r="C87" s="16"/>
      <c r="D87" s="13"/>
      <c r="E87" s="16"/>
      <c r="F87" s="13"/>
      <c r="G87" s="13"/>
      <c r="H87" s="13"/>
      <c r="I87" s="13"/>
      <c r="J87" s="12"/>
      <c r="K87" s="12"/>
      <c r="L87" s="13"/>
      <c r="M87" s="16"/>
      <c r="N87" s="16"/>
      <c r="O87" s="12"/>
      <c r="P87" s="48"/>
    </row>
    <row r="88" spans="1:16" s="16" customFormat="1" ht="12.75">
      <c r="A88" s="53"/>
      <c r="D88" s="13"/>
      <c r="F88" s="13"/>
      <c r="G88" s="13"/>
      <c r="H88" s="13"/>
      <c r="I88" s="13"/>
      <c r="J88" s="12"/>
      <c r="K88" s="12"/>
      <c r="L88" s="13"/>
      <c r="O88" s="12"/>
      <c r="P88" s="48"/>
    </row>
    <row r="89" spans="1:16" s="16" customFormat="1" ht="12.75">
      <c r="A89" s="53"/>
      <c r="D89" s="13"/>
      <c r="F89" s="13"/>
      <c r="G89" s="13"/>
      <c r="H89" s="13"/>
      <c r="I89" s="13"/>
      <c r="J89" s="12"/>
      <c r="K89" s="12"/>
      <c r="L89" s="13"/>
      <c r="O89" s="12"/>
      <c r="P89" s="48"/>
    </row>
    <row r="90" spans="1:16" s="16" customFormat="1" ht="12.75">
      <c r="A90" s="53"/>
      <c r="D90" s="13"/>
      <c r="F90" s="13"/>
      <c r="G90" s="13"/>
      <c r="H90" s="13"/>
      <c r="I90" s="13"/>
      <c r="J90" s="12"/>
      <c r="K90" s="12"/>
      <c r="L90" s="13"/>
      <c r="O90" s="12"/>
      <c r="P90" s="48"/>
    </row>
    <row r="91" spans="1:16" s="16" customFormat="1" ht="12.75">
      <c r="A91" s="53"/>
      <c r="D91" s="13"/>
      <c r="F91" s="13"/>
      <c r="G91" s="13"/>
      <c r="H91" s="13"/>
      <c r="I91" s="13"/>
      <c r="J91" s="12"/>
      <c r="K91" s="12"/>
      <c r="L91" s="13"/>
      <c r="O91" s="12"/>
      <c r="P91" s="48"/>
    </row>
    <row r="92" spans="1:16" s="16" customFormat="1" ht="12.75">
      <c r="A92" s="53"/>
      <c r="D92" s="13"/>
      <c r="F92" s="13"/>
      <c r="G92" s="13"/>
      <c r="H92" s="13"/>
      <c r="I92" s="13"/>
      <c r="J92" s="12"/>
      <c r="K92" s="12"/>
      <c r="L92" s="13"/>
      <c r="O92" s="12"/>
      <c r="P92" s="48"/>
    </row>
    <row r="93" spans="1:16" s="16" customFormat="1" ht="12.75">
      <c r="A93" s="53"/>
      <c r="D93" s="13"/>
      <c r="F93" s="13"/>
      <c r="G93" s="13"/>
      <c r="H93" s="13"/>
      <c r="I93" s="13"/>
      <c r="J93" s="12"/>
      <c r="K93" s="12"/>
      <c r="L93" s="13"/>
      <c r="O93" s="12"/>
      <c r="P93" s="48"/>
    </row>
    <row r="94" spans="1:16" s="16" customFormat="1" ht="12.75">
      <c r="A94" s="53"/>
      <c r="D94" s="13"/>
      <c r="F94" s="13"/>
      <c r="G94" s="13"/>
      <c r="H94" s="13"/>
      <c r="I94" s="13"/>
      <c r="J94" s="12"/>
      <c r="K94" s="12"/>
      <c r="L94" s="13"/>
      <c r="O94" s="12"/>
      <c r="P94" s="48"/>
    </row>
    <row r="95" spans="1:16" ht="12.75">
      <c r="A95" s="53"/>
      <c r="B95" s="16"/>
      <c r="C95" s="16"/>
      <c r="D95" s="13"/>
      <c r="E95" s="16"/>
      <c r="F95" s="13"/>
      <c r="G95" s="13"/>
      <c r="H95" s="13"/>
      <c r="I95" s="13"/>
      <c r="J95" s="12"/>
      <c r="K95" s="12"/>
      <c r="L95" s="12"/>
      <c r="M95" s="16"/>
      <c r="N95" s="16"/>
      <c r="O95" s="12"/>
      <c r="P95" s="48"/>
    </row>
    <row r="96" spans="1:16" s="1" customFormat="1" ht="12.75">
      <c r="A96" s="53"/>
      <c r="B96" s="16"/>
      <c r="C96" s="16"/>
      <c r="D96" s="13"/>
      <c r="E96" s="16"/>
      <c r="F96" s="13"/>
      <c r="G96" s="13"/>
      <c r="H96" s="13"/>
      <c r="I96" s="13"/>
      <c r="J96" s="12"/>
      <c r="K96" s="12"/>
      <c r="L96" s="13"/>
      <c r="M96" s="16"/>
      <c r="N96" s="16"/>
      <c r="O96" s="12"/>
      <c r="P96" s="48"/>
    </row>
    <row r="97" spans="1:16" s="1" customFormat="1" ht="12.75">
      <c r="A97" s="53"/>
      <c r="B97" s="16"/>
      <c r="C97" s="16"/>
      <c r="D97" s="13"/>
      <c r="E97" s="16"/>
      <c r="F97" s="13"/>
      <c r="G97" s="13"/>
      <c r="H97" s="13"/>
      <c r="I97" s="13"/>
      <c r="J97" s="12"/>
      <c r="K97" s="12"/>
      <c r="L97" s="13"/>
      <c r="M97" s="16"/>
      <c r="N97" s="16"/>
      <c r="O97" s="12"/>
      <c r="P97" s="48"/>
    </row>
    <row r="98" spans="1:16" s="1" customFormat="1" ht="12.75">
      <c r="A98" s="53"/>
      <c r="B98" s="16"/>
      <c r="C98" s="16"/>
      <c r="D98" s="13"/>
      <c r="E98" s="16"/>
      <c r="F98" s="13"/>
      <c r="G98" s="13"/>
      <c r="H98" s="13"/>
      <c r="I98" s="13"/>
      <c r="J98" s="12"/>
      <c r="K98" s="12"/>
      <c r="L98" s="13"/>
      <c r="M98" s="61"/>
      <c r="N98" s="16"/>
      <c r="O98" s="12"/>
      <c r="P98" s="48"/>
    </row>
    <row r="99" spans="1:16" s="1" customFormat="1" ht="12.75">
      <c r="A99" s="53"/>
      <c r="B99" s="16"/>
      <c r="C99" s="16"/>
      <c r="D99" s="13"/>
      <c r="E99" s="16"/>
      <c r="F99" s="13"/>
      <c r="G99" s="13"/>
      <c r="H99" s="13"/>
      <c r="I99" s="13"/>
      <c r="J99" s="12"/>
      <c r="K99" s="12"/>
      <c r="L99" s="13"/>
      <c r="M99" s="16"/>
      <c r="N99" s="16"/>
      <c r="O99" s="12"/>
      <c r="P99" s="48"/>
    </row>
    <row r="100" spans="1:16" s="1" customFormat="1" ht="12.75">
      <c r="A100" s="53"/>
      <c r="B100" s="16"/>
      <c r="C100" s="16"/>
      <c r="D100" s="13"/>
      <c r="E100" s="16"/>
      <c r="F100" s="13"/>
      <c r="G100" s="13"/>
      <c r="H100" s="13"/>
      <c r="I100" s="13"/>
      <c r="J100" s="12"/>
      <c r="K100" s="12"/>
      <c r="L100" s="13"/>
      <c r="M100" s="16"/>
      <c r="N100" s="16"/>
      <c r="O100" s="12"/>
      <c r="P100" s="48"/>
    </row>
    <row r="101" spans="1:16" s="1" customFormat="1" ht="12.75">
      <c r="A101" s="53"/>
      <c r="B101" s="16"/>
      <c r="C101" s="16"/>
      <c r="D101" s="13"/>
      <c r="E101" s="16"/>
      <c r="F101" s="13"/>
      <c r="G101" s="13"/>
      <c r="H101" s="13"/>
      <c r="I101" s="13"/>
      <c r="J101" s="12"/>
      <c r="K101" s="12"/>
      <c r="L101" s="13"/>
      <c r="M101" s="16"/>
      <c r="N101" s="16"/>
      <c r="O101" s="12"/>
      <c r="P101" s="48"/>
    </row>
    <row r="102" spans="1:16" s="1" customFormat="1" ht="12.75">
      <c r="A102" s="53"/>
      <c r="B102" s="16"/>
      <c r="C102" s="16"/>
      <c r="D102" s="13"/>
      <c r="E102" s="16"/>
      <c r="F102" s="13"/>
      <c r="G102" s="13"/>
      <c r="H102" s="13"/>
      <c r="I102" s="13"/>
      <c r="J102" s="12"/>
      <c r="K102" s="12"/>
      <c r="L102" s="13"/>
      <c r="M102" s="16"/>
      <c r="N102" s="16"/>
      <c r="O102" s="12"/>
      <c r="P102" s="48"/>
    </row>
    <row r="103" spans="1:16" s="1" customFormat="1" ht="12.75">
      <c r="A103" s="53"/>
      <c r="B103" s="16"/>
      <c r="C103" s="16"/>
      <c r="D103" s="13"/>
      <c r="E103" s="16"/>
      <c r="F103" s="13"/>
      <c r="G103" s="13"/>
      <c r="H103" s="13"/>
      <c r="I103" s="13"/>
      <c r="J103" s="12"/>
      <c r="K103" s="12"/>
      <c r="L103" s="13"/>
      <c r="M103" s="16"/>
      <c r="N103" s="16"/>
      <c r="O103" s="12"/>
      <c r="P103" s="48"/>
    </row>
    <row r="104" spans="1:16" s="1" customFormat="1" ht="12.75">
      <c r="A104" s="53"/>
      <c r="B104" s="16"/>
      <c r="C104" s="16"/>
      <c r="D104" s="13"/>
      <c r="E104" s="16"/>
      <c r="F104" s="13"/>
      <c r="G104" s="13"/>
      <c r="H104" s="13"/>
      <c r="I104" s="13"/>
      <c r="J104" s="12"/>
      <c r="K104" s="12"/>
      <c r="L104" s="13"/>
      <c r="M104" s="16"/>
      <c r="N104" s="16"/>
      <c r="O104" s="12"/>
      <c r="P104" s="48"/>
    </row>
    <row r="105" spans="1:16" s="16" customFormat="1" ht="12.75">
      <c r="A105" s="53"/>
      <c r="D105" s="13"/>
      <c r="F105" s="13"/>
      <c r="G105" s="13"/>
      <c r="H105" s="13"/>
      <c r="I105" s="13"/>
      <c r="J105" s="12"/>
      <c r="K105" s="12"/>
      <c r="L105" s="13"/>
      <c r="O105" s="12"/>
      <c r="P105" s="48"/>
    </row>
    <row r="106" spans="1:16" s="16" customFormat="1" ht="12.75">
      <c r="A106" s="53"/>
      <c r="D106" s="13"/>
      <c r="F106" s="13"/>
      <c r="G106" s="13"/>
      <c r="H106" s="13"/>
      <c r="I106" s="13"/>
      <c r="J106" s="12"/>
      <c r="K106" s="12"/>
      <c r="L106" s="13"/>
      <c r="O106" s="12"/>
      <c r="P106" s="48"/>
    </row>
    <row r="107" spans="1:16" s="16" customFormat="1" ht="12.75">
      <c r="A107" s="53"/>
      <c r="D107" s="13"/>
      <c r="F107" s="13"/>
      <c r="G107" s="13"/>
      <c r="H107" s="13"/>
      <c r="I107" s="13"/>
      <c r="J107" s="12"/>
      <c r="K107" s="12"/>
      <c r="L107" s="13"/>
      <c r="O107" s="12"/>
      <c r="P107" s="48"/>
    </row>
    <row r="108" spans="1:16" s="16" customFormat="1" ht="12.75">
      <c r="A108" s="53"/>
      <c r="D108" s="13"/>
      <c r="F108" s="13"/>
      <c r="G108" s="13"/>
      <c r="H108" s="13"/>
      <c r="I108" s="13"/>
      <c r="J108" s="12"/>
      <c r="K108" s="12"/>
      <c r="L108" s="13"/>
      <c r="O108" s="12"/>
      <c r="P108" s="48"/>
    </row>
    <row r="109" spans="1:16" ht="12.75">
      <c r="A109" s="53"/>
      <c r="B109" s="16"/>
      <c r="C109" s="16"/>
      <c r="D109" s="13"/>
      <c r="E109" s="16"/>
      <c r="F109" s="13"/>
      <c r="G109" s="13"/>
      <c r="H109" s="13"/>
      <c r="I109" s="13"/>
      <c r="J109" s="12"/>
      <c r="K109" s="12"/>
      <c r="L109" s="13"/>
      <c r="M109" s="16"/>
      <c r="N109" s="16"/>
      <c r="O109" s="12"/>
      <c r="P109" s="48"/>
    </row>
    <row r="110" spans="1:16" ht="12.75">
      <c r="A110" s="53"/>
      <c r="B110" s="16"/>
      <c r="C110" s="16"/>
      <c r="D110" s="13"/>
      <c r="E110" s="16"/>
      <c r="F110" s="13"/>
      <c r="G110" s="13"/>
      <c r="H110" s="13"/>
      <c r="I110" s="13"/>
      <c r="J110" s="12"/>
      <c r="K110" s="12"/>
      <c r="L110" s="12"/>
      <c r="M110" s="16"/>
      <c r="N110" s="16"/>
      <c r="O110" s="12"/>
      <c r="P110" s="48"/>
    </row>
    <row r="111" spans="1:16" ht="12.75">
      <c r="A111" s="53"/>
      <c r="B111" s="16"/>
      <c r="C111" s="16"/>
      <c r="D111" s="13"/>
      <c r="E111" s="16"/>
      <c r="F111" s="13"/>
      <c r="G111" s="13"/>
      <c r="H111" s="13"/>
      <c r="I111" s="13"/>
      <c r="J111" s="12"/>
      <c r="K111" s="12"/>
      <c r="L111" s="13"/>
      <c r="M111" s="16"/>
      <c r="N111" s="16"/>
      <c r="O111" s="12"/>
      <c r="P111" s="48"/>
    </row>
    <row r="112" spans="1:16" s="16" customFormat="1" ht="12.75">
      <c r="A112" s="53"/>
      <c r="D112" s="13"/>
      <c r="F112" s="13"/>
      <c r="G112" s="13"/>
      <c r="H112" s="13"/>
      <c r="I112" s="13"/>
      <c r="J112" s="12"/>
      <c r="K112" s="12"/>
      <c r="L112" s="13"/>
      <c r="O112" s="12"/>
      <c r="P112" s="48"/>
    </row>
    <row r="113" spans="1:16" s="1" customFormat="1" ht="12.75">
      <c r="A113" s="53"/>
      <c r="B113" s="16"/>
      <c r="C113" s="16"/>
      <c r="D113" s="13"/>
      <c r="E113" s="16"/>
      <c r="F113" s="13"/>
      <c r="G113" s="13"/>
      <c r="H113" s="13"/>
      <c r="I113" s="13"/>
      <c r="J113" s="12"/>
      <c r="K113" s="12"/>
      <c r="L113" s="13"/>
      <c r="M113" s="16"/>
      <c r="N113" s="16"/>
      <c r="O113" s="12"/>
      <c r="P113" s="48"/>
    </row>
    <row r="114" spans="1:16" s="16" customFormat="1" ht="12.75">
      <c r="A114" s="53"/>
      <c r="D114" s="13"/>
      <c r="F114" s="13"/>
      <c r="G114" s="13"/>
      <c r="H114" s="13"/>
      <c r="I114" s="13"/>
      <c r="J114" s="12"/>
      <c r="K114" s="12"/>
      <c r="L114" s="13"/>
      <c r="O114" s="12"/>
      <c r="P114" s="48"/>
    </row>
    <row r="115" spans="1:16" ht="15.75">
      <c r="A115" s="16"/>
      <c r="B115" s="30"/>
      <c r="C115" s="16"/>
      <c r="D115" s="13"/>
      <c r="E115" s="16"/>
      <c r="F115" s="13"/>
      <c r="G115" s="13"/>
      <c r="H115" s="13"/>
      <c r="I115" s="13"/>
      <c r="J115" s="12"/>
      <c r="K115" s="12"/>
      <c r="L115" s="12"/>
      <c r="M115" s="16"/>
      <c r="N115" s="16"/>
      <c r="O115" s="47"/>
      <c r="P115" s="48"/>
    </row>
    <row r="116" spans="1:16" ht="12.75">
      <c r="A116" s="16"/>
      <c r="B116" s="16"/>
      <c r="C116" s="16"/>
      <c r="D116" s="13"/>
      <c r="E116" s="16"/>
      <c r="F116" s="13"/>
      <c r="G116" s="13"/>
      <c r="H116" s="13"/>
      <c r="I116" s="13"/>
      <c r="J116" s="12"/>
      <c r="K116" s="12"/>
      <c r="L116" s="12"/>
      <c r="M116" s="16"/>
      <c r="N116" s="16"/>
      <c r="O116" s="12"/>
      <c r="P116" s="48"/>
    </row>
    <row r="117" spans="1:16" ht="12.75">
      <c r="A117" s="53"/>
      <c r="B117" s="16"/>
      <c r="C117" s="16"/>
      <c r="D117" s="13"/>
      <c r="E117" s="16"/>
      <c r="F117" s="13"/>
      <c r="G117" s="13"/>
      <c r="H117" s="13"/>
      <c r="I117" s="13"/>
      <c r="J117" s="12"/>
      <c r="K117" s="12"/>
      <c r="L117" s="13"/>
      <c r="M117" s="16"/>
      <c r="N117" s="16"/>
      <c r="O117" s="12"/>
      <c r="P117" s="48"/>
    </row>
    <row r="118" spans="1:16" s="22" customFormat="1" ht="12.75">
      <c r="A118" s="53"/>
      <c r="B118" s="16"/>
      <c r="C118" s="16"/>
      <c r="D118" s="13"/>
      <c r="E118" s="16"/>
      <c r="F118" s="13"/>
      <c r="G118" s="13"/>
      <c r="H118" s="13"/>
      <c r="I118" s="13"/>
      <c r="J118" s="12"/>
      <c r="K118" s="12"/>
      <c r="L118" s="13"/>
      <c r="M118" s="16"/>
      <c r="N118" s="16"/>
      <c r="O118" s="12"/>
      <c r="P118" s="48"/>
    </row>
    <row r="119" spans="1:16" ht="12.75">
      <c r="A119" s="53"/>
      <c r="B119" s="16"/>
      <c r="C119" s="16"/>
      <c r="D119" s="13"/>
      <c r="E119" s="16"/>
      <c r="F119" s="13"/>
      <c r="G119" s="13"/>
      <c r="H119" s="13"/>
      <c r="I119" s="13"/>
      <c r="J119" s="12"/>
      <c r="K119" s="12"/>
      <c r="L119" s="13"/>
      <c r="M119" s="16"/>
      <c r="N119" s="16"/>
      <c r="O119" s="12"/>
      <c r="P119" s="48"/>
    </row>
    <row r="120" spans="1:16" ht="12.75">
      <c r="A120" s="53"/>
      <c r="B120" s="16"/>
      <c r="C120" s="16"/>
      <c r="D120" s="13"/>
      <c r="E120" s="16"/>
      <c r="F120" s="13"/>
      <c r="G120" s="13"/>
      <c r="H120" s="13"/>
      <c r="I120" s="13"/>
      <c r="J120" s="12"/>
      <c r="K120" s="12"/>
      <c r="L120" s="13"/>
      <c r="M120" s="16"/>
      <c r="N120" s="16"/>
      <c r="O120" s="12"/>
      <c r="P120" s="48"/>
    </row>
    <row r="121" spans="1:16" ht="12.75">
      <c r="A121" s="53"/>
      <c r="B121" s="16"/>
      <c r="C121" s="16"/>
      <c r="D121" s="13"/>
      <c r="E121" s="16"/>
      <c r="F121" s="13"/>
      <c r="G121" s="13"/>
      <c r="H121" s="13"/>
      <c r="I121" s="13"/>
      <c r="J121" s="12"/>
      <c r="K121" s="12"/>
      <c r="L121" s="13"/>
      <c r="M121" s="16"/>
      <c r="N121" s="16"/>
      <c r="O121" s="12"/>
      <c r="P121" s="48"/>
    </row>
    <row r="122" spans="1:16" ht="12.75">
      <c r="A122" s="53"/>
      <c r="B122" s="16"/>
      <c r="C122" s="16"/>
      <c r="D122" s="13"/>
      <c r="E122" s="16"/>
      <c r="F122" s="13"/>
      <c r="G122" s="13"/>
      <c r="H122" s="13"/>
      <c r="I122" s="13"/>
      <c r="J122" s="12"/>
      <c r="K122" s="12"/>
      <c r="L122" s="13"/>
      <c r="M122" s="16"/>
      <c r="N122" s="16"/>
      <c r="O122" s="12"/>
      <c r="P122" s="48"/>
    </row>
    <row r="123" spans="4:16" s="16" customFormat="1" ht="12.75">
      <c r="D123" s="13"/>
      <c r="E123" s="29"/>
      <c r="F123" s="13"/>
      <c r="G123" s="13"/>
      <c r="H123" s="13"/>
      <c r="I123" s="13"/>
      <c r="J123" s="12"/>
      <c r="K123" s="12"/>
      <c r="L123" s="13"/>
      <c r="O123" s="12"/>
      <c r="P123" s="48"/>
    </row>
    <row r="124" spans="1:16" ht="15.75">
      <c r="A124" s="16"/>
      <c r="B124" s="30"/>
      <c r="C124" s="16"/>
      <c r="D124" s="13"/>
      <c r="E124" s="16"/>
      <c r="F124" s="13"/>
      <c r="G124" s="13"/>
      <c r="H124" s="13"/>
      <c r="I124" s="13"/>
      <c r="J124" s="12"/>
      <c r="K124" s="12"/>
      <c r="L124" s="12"/>
      <c r="M124" s="16"/>
      <c r="N124" s="16"/>
      <c r="O124" s="12"/>
      <c r="P124" s="48"/>
    </row>
    <row r="126" ht="12.75">
      <c r="A126" s="40"/>
    </row>
    <row r="127" spans="5:12" ht="12.75">
      <c r="E127" s="31"/>
      <c r="L127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76" max="255" man="1"/>
    <brk id="114" max="255" man="1"/>
    <brk id="123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100" zoomScalePageLayoutView="0" workbookViewId="0" topLeftCell="A1">
      <selection activeCell="E17" sqref="E17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8" s="100" customFormat="1" ht="12.75">
      <c r="A4" s="100" t="s">
        <v>697</v>
      </c>
      <c r="B4" s="100" t="s">
        <v>35</v>
      </c>
      <c r="C4" s="100" t="s">
        <v>36</v>
      </c>
      <c r="D4" s="97"/>
      <c r="F4" s="97"/>
      <c r="G4" s="97"/>
      <c r="H4" s="97"/>
      <c r="I4" s="97"/>
      <c r="J4" s="96"/>
      <c r="K4" s="96"/>
      <c r="L4" s="97">
        <f>SUM(F4:K4)</f>
        <v>0</v>
      </c>
      <c r="M4" s="100" t="s">
        <v>601</v>
      </c>
      <c r="N4" s="22"/>
      <c r="O4" s="23"/>
      <c r="P4" s="96" t="s">
        <v>630</v>
      </c>
      <c r="R4" s="127"/>
    </row>
    <row r="5" spans="2:18" ht="12.75">
      <c r="B5" s="100"/>
      <c r="C5" s="100"/>
      <c r="D5" s="97"/>
      <c r="E5" s="100"/>
      <c r="F5" s="97"/>
      <c r="G5" s="97"/>
      <c r="H5" s="97"/>
      <c r="I5" s="97"/>
      <c r="J5" s="96"/>
      <c r="K5" s="96"/>
      <c r="L5" s="96"/>
      <c r="M5" s="100"/>
      <c r="O5" s="96"/>
      <c r="R5" s="127"/>
    </row>
    <row r="6" spans="1:18" ht="12.75">
      <c r="A6" s="40" t="s">
        <v>700</v>
      </c>
      <c r="B6" s="100"/>
      <c r="C6" s="100"/>
      <c r="D6" s="97"/>
      <c r="E6" s="100"/>
      <c r="F6" s="97"/>
      <c r="G6" s="97"/>
      <c r="H6" s="97"/>
      <c r="I6" s="97"/>
      <c r="J6" s="96"/>
      <c r="K6" s="96"/>
      <c r="L6" s="96"/>
      <c r="M6" s="100"/>
      <c r="O6" s="96"/>
      <c r="R6" s="127"/>
    </row>
    <row r="7" spans="2:18" ht="12.75">
      <c r="B7" s="100" t="s">
        <v>28</v>
      </c>
      <c r="C7" s="100" t="s">
        <v>695</v>
      </c>
      <c r="D7" s="97"/>
      <c r="E7" s="100" t="s">
        <v>701</v>
      </c>
      <c r="F7" s="97"/>
      <c r="G7" s="97"/>
      <c r="H7" s="97"/>
      <c r="I7" s="97"/>
      <c r="J7" s="96"/>
      <c r="K7" s="96"/>
      <c r="L7" s="97">
        <f>SUM(F7:K7)</f>
        <v>0</v>
      </c>
      <c r="M7" s="100" t="s">
        <v>696</v>
      </c>
      <c r="O7" s="96"/>
      <c r="R7" s="127"/>
    </row>
    <row r="8" spans="2:18" ht="12.75">
      <c r="B8" s="100"/>
      <c r="C8" s="100"/>
      <c r="D8" s="97"/>
      <c r="E8" s="100"/>
      <c r="F8" s="97"/>
      <c r="G8" s="97"/>
      <c r="H8" s="97"/>
      <c r="I8" s="97"/>
      <c r="J8" s="96"/>
      <c r="K8" s="96"/>
      <c r="L8" s="96"/>
      <c r="M8" s="100"/>
      <c r="O8" s="96"/>
      <c r="R8" s="127"/>
    </row>
    <row r="9" spans="1:18" ht="12.75">
      <c r="A9" s="40" t="s">
        <v>75</v>
      </c>
      <c r="B9" s="100"/>
      <c r="C9" s="100"/>
      <c r="D9" s="97"/>
      <c r="E9" s="100"/>
      <c r="F9" s="97"/>
      <c r="G9" s="97"/>
      <c r="H9" s="97"/>
      <c r="I9" s="97"/>
      <c r="J9" s="96"/>
      <c r="K9" s="96"/>
      <c r="L9" s="96"/>
      <c r="M9" s="100"/>
      <c r="N9" s="100"/>
      <c r="O9" s="96"/>
      <c r="P9" s="96"/>
      <c r="R9" s="127"/>
    </row>
    <row r="10" spans="1:18" ht="12.75">
      <c r="A10" s="100" t="s">
        <v>703</v>
      </c>
      <c r="B10" s="100" t="s">
        <v>443</v>
      </c>
      <c r="C10" s="100" t="s">
        <v>565</v>
      </c>
      <c r="D10" s="97"/>
      <c r="E10" s="100"/>
      <c r="F10" s="97"/>
      <c r="G10" s="97"/>
      <c r="H10" s="97"/>
      <c r="I10" s="97"/>
      <c r="J10" s="96"/>
      <c r="K10" s="96"/>
      <c r="L10" s="97">
        <f aca="true" t="shared" si="0" ref="L10:L17">SUM(F10:K10)</f>
        <v>0</v>
      </c>
      <c r="M10" s="100" t="s">
        <v>503</v>
      </c>
      <c r="N10" s="22"/>
      <c r="O10" s="23"/>
      <c r="P10" s="23"/>
      <c r="R10" s="127"/>
    </row>
    <row r="11" spans="1:18" ht="12.75">
      <c r="A11" s="100" t="s">
        <v>703</v>
      </c>
      <c r="B11" s="100" t="s">
        <v>584</v>
      </c>
      <c r="C11" s="100" t="s">
        <v>19</v>
      </c>
      <c r="D11" s="97"/>
      <c r="E11" s="100"/>
      <c r="F11" s="97"/>
      <c r="G11" s="97"/>
      <c r="H11" s="97"/>
      <c r="I11" s="97"/>
      <c r="J11" s="96"/>
      <c r="K11" s="96"/>
      <c r="L11" s="97">
        <f t="shared" si="0"/>
        <v>0</v>
      </c>
      <c r="M11" s="100" t="s">
        <v>702</v>
      </c>
      <c r="N11" s="22"/>
      <c r="O11" s="23"/>
      <c r="P11" s="23"/>
      <c r="R11" s="127"/>
    </row>
    <row r="12" spans="1:18" ht="12.75">
      <c r="A12" s="100" t="s">
        <v>703</v>
      </c>
      <c r="B12" s="100" t="s">
        <v>640</v>
      </c>
      <c r="C12" s="100" t="s">
        <v>641</v>
      </c>
      <c r="D12" s="97"/>
      <c r="E12" s="100"/>
      <c r="F12" s="97"/>
      <c r="G12" s="97"/>
      <c r="H12" s="97"/>
      <c r="I12" s="97"/>
      <c r="J12" s="96"/>
      <c r="K12" s="96"/>
      <c r="L12" s="97">
        <f t="shared" si="0"/>
        <v>0</v>
      </c>
      <c r="M12" s="100" t="s">
        <v>639</v>
      </c>
      <c r="N12" s="100"/>
      <c r="O12" s="96"/>
      <c r="P12" s="96"/>
      <c r="R12" s="128"/>
    </row>
    <row r="13" spans="1:18" s="22" customFormat="1" ht="12.75">
      <c r="A13" s="100" t="s">
        <v>703</v>
      </c>
      <c r="B13" s="100" t="s">
        <v>584</v>
      </c>
      <c r="C13" s="100" t="s">
        <v>585</v>
      </c>
      <c r="D13" s="97"/>
      <c r="E13" s="100"/>
      <c r="F13" s="97"/>
      <c r="G13" s="97"/>
      <c r="H13" s="97"/>
      <c r="I13" s="97"/>
      <c r="J13" s="96"/>
      <c r="K13" s="96"/>
      <c r="L13" s="97">
        <f t="shared" si="0"/>
        <v>0</v>
      </c>
      <c r="M13" s="100" t="s">
        <v>642</v>
      </c>
      <c r="N13" s="100"/>
      <c r="O13" s="96"/>
      <c r="P13" s="96"/>
      <c r="R13" s="127"/>
    </row>
    <row r="14" spans="1:21" ht="12.75">
      <c r="A14" s="100"/>
      <c r="B14" s="100" t="s">
        <v>354</v>
      </c>
      <c r="C14" s="100" t="s">
        <v>355</v>
      </c>
      <c r="D14" s="97"/>
      <c r="E14" s="100" t="s">
        <v>699</v>
      </c>
      <c r="F14" s="97"/>
      <c r="G14" s="97"/>
      <c r="H14" s="97"/>
      <c r="I14" s="97"/>
      <c r="J14" s="96"/>
      <c r="K14" s="96"/>
      <c r="L14" s="97">
        <f t="shared" si="0"/>
        <v>0</v>
      </c>
      <c r="M14" s="100" t="s">
        <v>624</v>
      </c>
      <c r="N14" s="22"/>
      <c r="O14" s="23"/>
      <c r="P14" s="23"/>
      <c r="Q14" s="22"/>
      <c r="R14" s="127"/>
      <c r="S14" s="22"/>
      <c r="T14" s="22"/>
      <c r="U14" s="22"/>
    </row>
    <row r="15" spans="1:18" s="22" customFormat="1" ht="12.75">
      <c r="A15" s="100"/>
      <c r="B15" s="100" t="s">
        <v>443</v>
      </c>
      <c r="C15" s="100" t="s">
        <v>442</v>
      </c>
      <c r="D15" s="97"/>
      <c r="E15" s="100" t="s">
        <v>699</v>
      </c>
      <c r="F15" s="97"/>
      <c r="G15" s="97"/>
      <c r="H15" s="97"/>
      <c r="I15" s="97"/>
      <c r="J15" s="96"/>
      <c r="K15" s="96"/>
      <c r="L15" s="97">
        <f t="shared" si="0"/>
        <v>0</v>
      </c>
      <c r="M15" s="100" t="s">
        <v>624</v>
      </c>
      <c r="N15" s="100"/>
      <c r="O15" s="96"/>
      <c r="P15" s="96"/>
      <c r="R15" s="127"/>
    </row>
    <row r="16" spans="1:18" s="22" customFormat="1" ht="12.75">
      <c r="A16" s="100"/>
      <c r="B16" s="100" t="s">
        <v>48</v>
      </c>
      <c r="C16" s="100" t="s">
        <v>49</v>
      </c>
      <c r="D16" s="97"/>
      <c r="E16" s="100" t="s">
        <v>699</v>
      </c>
      <c r="F16" s="97"/>
      <c r="G16" s="97"/>
      <c r="H16" s="97"/>
      <c r="I16" s="97"/>
      <c r="J16" s="96"/>
      <c r="K16" s="96"/>
      <c r="L16" s="97">
        <f t="shared" si="0"/>
        <v>0</v>
      </c>
      <c r="M16" s="100" t="s">
        <v>616</v>
      </c>
      <c r="O16" s="23"/>
      <c r="P16" s="96" t="s">
        <v>630</v>
      </c>
      <c r="R16" s="127"/>
    </row>
    <row r="17" spans="1:21" ht="12.75">
      <c r="A17" s="100"/>
      <c r="B17" s="100" t="s">
        <v>443</v>
      </c>
      <c r="C17" s="100" t="s">
        <v>444</v>
      </c>
      <c r="D17" s="97"/>
      <c r="E17" s="100" t="s">
        <v>699</v>
      </c>
      <c r="F17" s="97"/>
      <c r="G17" s="97"/>
      <c r="H17" s="97"/>
      <c r="I17" s="97"/>
      <c r="J17" s="96"/>
      <c r="K17" s="96"/>
      <c r="L17" s="97">
        <f t="shared" si="0"/>
        <v>0</v>
      </c>
      <c r="M17" s="100" t="s">
        <v>616</v>
      </c>
      <c r="N17" s="100"/>
      <c r="O17" s="96"/>
      <c r="P17" s="96"/>
      <c r="Q17" s="22"/>
      <c r="R17" s="129"/>
      <c r="S17" s="22"/>
      <c r="T17" s="22"/>
      <c r="U17" s="22"/>
    </row>
    <row r="18" spans="1:18" ht="12.75">
      <c r="A18" s="40"/>
      <c r="B18" s="100"/>
      <c r="C18" s="100"/>
      <c r="D18" s="97"/>
      <c r="E18" s="100"/>
      <c r="F18" s="97"/>
      <c r="G18" s="97"/>
      <c r="H18" s="97"/>
      <c r="I18" s="97"/>
      <c r="J18" s="96"/>
      <c r="K18" s="96"/>
      <c r="L18" s="97"/>
      <c r="M18" s="100"/>
      <c r="N18" s="100"/>
      <c r="O18" s="96"/>
      <c r="P18" s="96"/>
      <c r="Q18" s="22"/>
      <c r="R18" s="128"/>
    </row>
    <row r="19" spans="1:19" ht="12.75">
      <c r="A19" s="40" t="s">
        <v>83</v>
      </c>
      <c r="B19" s="100"/>
      <c r="C19" s="100"/>
      <c r="D19" s="97"/>
      <c r="E19" s="100"/>
      <c r="F19" s="97"/>
      <c r="G19" s="97"/>
      <c r="H19" s="97"/>
      <c r="I19" s="97"/>
      <c r="J19" s="96"/>
      <c r="K19" s="96"/>
      <c r="L19" s="96"/>
      <c r="M19" s="100"/>
      <c r="O19" s="96"/>
      <c r="P19" s="96"/>
      <c r="Q19" s="1"/>
      <c r="R19" s="32"/>
      <c r="S19" s="43"/>
    </row>
    <row r="20" spans="1:19" s="22" customFormat="1" ht="12.75">
      <c r="A20" s="100" t="s">
        <v>698</v>
      </c>
      <c r="B20" s="100" t="s">
        <v>387</v>
      </c>
      <c r="C20" s="100" t="s">
        <v>388</v>
      </c>
      <c r="D20" s="97"/>
      <c r="E20" s="100"/>
      <c r="F20" s="97"/>
      <c r="G20" s="97"/>
      <c r="H20" s="97"/>
      <c r="I20" s="97"/>
      <c r="J20" s="96"/>
      <c r="K20" s="96"/>
      <c r="L20" s="97">
        <f>SUM(F20:K20)</f>
        <v>0</v>
      </c>
      <c r="M20" s="100" t="s">
        <v>610</v>
      </c>
      <c r="O20" s="96"/>
      <c r="P20" s="96" t="s">
        <v>630</v>
      </c>
      <c r="R20" s="23"/>
      <c r="S20" s="28"/>
    </row>
    <row r="21" spans="1:19" s="22" customFormat="1" ht="12.75">
      <c r="A21" s="100" t="s">
        <v>698</v>
      </c>
      <c r="B21" s="100" t="s">
        <v>51</v>
      </c>
      <c r="C21" s="100" t="s">
        <v>52</v>
      </c>
      <c r="D21" s="97"/>
      <c r="E21" s="100"/>
      <c r="F21" s="97"/>
      <c r="G21" s="97"/>
      <c r="H21" s="97"/>
      <c r="I21" s="97"/>
      <c r="J21" s="96"/>
      <c r="K21" s="96"/>
      <c r="L21" s="97">
        <f>SUM(F21:K21)</f>
        <v>0</v>
      </c>
      <c r="M21" s="100" t="s">
        <v>646</v>
      </c>
      <c r="O21" s="96"/>
      <c r="P21" s="96"/>
      <c r="R21" s="23"/>
      <c r="S21" s="28"/>
    </row>
    <row r="22" spans="1:19" s="22" customFormat="1" ht="12.75">
      <c r="A22" s="42"/>
      <c r="B22" s="100"/>
      <c r="C22" s="100"/>
      <c r="D22" s="97"/>
      <c r="E22" s="100"/>
      <c r="F22" s="97"/>
      <c r="G22" s="97"/>
      <c r="H22" s="97"/>
      <c r="I22" s="97"/>
      <c r="J22" s="96"/>
      <c r="K22" s="96"/>
      <c r="L22" s="97"/>
      <c r="M22" s="100"/>
      <c r="N22" s="100"/>
      <c r="O22" s="96"/>
      <c r="P22" s="96"/>
      <c r="R22" s="23"/>
      <c r="S22" s="28"/>
    </row>
    <row r="23" spans="1:17" ht="12.75">
      <c r="A23" s="40" t="s">
        <v>107</v>
      </c>
      <c r="B23" s="100"/>
      <c r="C23" s="100"/>
      <c r="D23" s="97"/>
      <c r="E23" s="100"/>
      <c r="F23" s="97"/>
      <c r="G23" s="97"/>
      <c r="H23" s="97"/>
      <c r="I23" s="97"/>
      <c r="J23" s="96"/>
      <c r="K23" s="96"/>
      <c r="L23" s="96"/>
      <c r="M23" s="100"/>
      <c r="N23" s="100"/>
      <c r="O23" s="96"/>
      <c r="P23" s="96"/>
      <c r="Q23" s="16"/>
    </row>
    <row r="24" spans="1:16" s="22" customFormat="1" ht="12.75">
      <c r="A24" s="100"/>
      <c r="B24" s="100" t="s">
        <v>28</v>
      </c>
      <c r="C24" s="100" t="s">
        <v>648</v>
      </c>
      <c r="D24" s="97"/>
      <c r="E24" s="100" t="s">
        <v>699</v>
      </c>
      <c r="F24" s="97"/>
      <c r="G24" s="97"/>
      <c r="H24" s="97"/>
      <c r="I24" s="97"/>
      <c r="J24" s="96"/>
      <c r="K24" s="96"/>
      <c r="L24" s="97">
        <f>SUM(F24:K24)</f>
        <v>0</v>
      </c>
      <c r="M24" s="100" t="s">
        <v>603</v>
      </c>
      <c r="N24" s="100"/>
      <c r="O24" s="96"/>
      <c r="P24" s="96"/>
    </row>
    <row r="25" spans="1:17" ht="12.75">
      <c r="A25" s="40"/>
      <c r="B25" s="16"/>
      <c r="C25" s="16"/>
      <c r="L25" s="13"/>
      <c r="P25" s="3"/>
      <c r="Q25" s="16"/>
    </row>
    <row r="26" spans="2:15" ht="15.75">
      <c r="B26" s="5" t="s">
        <v>108</v>
      </c>
      <c r="O26" s="39" t="s">
        <v>109</v>
      </c>
    </row>
    <row r="28" spans="1:12" ht="12.75">
      <c r="A28" s="40" t="s">
        <v>75</v>
      </c>
      <c r="B28"/>
      <c r="C28"/>
      <c r="L28" s="3"/>
    </row>
    <row r="29" spans="1:16" s="22" customFormat="1" ht="12.75">
      <c r="A29" s="42"/>
      <c r="D29" s="17"/>
      <c r="F29" s="17"/>
      <c r="G29" s="17"/>
      <c r="H29" s="17"/>
      <c r="I29" s="17"/>
      <c r="J29" s="23"/>
      <c r="K29" s="23"/>
      <c r="L29" s="17"/>
      <c r="O29" s="23"/>
      <c r="P29" s="68"/>
    </row>
    <row r="30" spans="1:13" ht="12.75">
      <c r="A30" s="40"/>
      <c r="B30"/>
      <c r="C30"/>
      <c r="L30" s="97"/>
      <c r="M30"/>
    </row>
    <row r="31" spans="1:13" ht="12.75">
      <c r="A31" s="40"/>
      <c r="B31"/>
      <c r="C31"/>
      <c r="L31" s="97"/>
      <c r="M31"/>
    </row>
    <row r="32" spans="1:16" s="22" customFormat="1" ht="12.75">
      <c r="A32" s="42"/>
      <c r="D32" s="17"/>
      <c r="F32" s="17"/>
      <c r="G32" s="17"/>
      <c r="H32" s="17"/>
      <c r="I32" s="17"/>
      <c r="J32" s="23"/>
      <c r="K32" s="23"/>
      <c r="L32" s="17"/>
      <c r="O32" s="23"/>
      <c r="P32" s="68"/>
    </row>
    <row r="33" spans="1:16" ht="12.75">
      <c r="A33" s="40"/>
      <c r="B33" s="100"/>
      <c r="C33" s="100"/>
      <c r="D33" s="97"/>
      <c r="E33" s="100"/>
      <c r="F33" s="97"/>
      <c r="G33" s="97"/>
      <c r="H33" s="97"/>
      <c r="I33" s="97"/>
      <c r="J33" s="96"/>
      <c r="K33" s="96"/>
      <c r="L33" s="97"/>
      <c r="M33" s="100"/>
      <c r="N33" s="100"/>
      <c r="O33" s="96"/>
      <c r="P33" s="102"/>
    </row>
    <row r="34" spans="1:16" ht="12.75">
      <c r="A34" s="40" t="s">
        <v>643</v>
      </c>
      <c r="B34" s="100"/>
      <c r="C34" s="100"/>
      <c r="D34" s="97"/>
      <c r="E34" s="100"/>
      <c r="F34" s="97"/>
      <c r="G34" s="97"/>
      <c r="H34" s="97"/>
      <c r="I34" s="97"/>
      <c r="J34" s="96"/>
      <c r="K34" s="96"/>
      <c r="L34" s="97"/>
      <c r="M34" s="100"/>
      <c r="N34" s="100"/>
      <c r="O34" s="96"/>
      <c r="P34" s="102"/>
    </row>
    <row r="35" spans="1:16" ht="12.75">
      <c r="A35" s="40"/>
      <c r="B35"/>
      <c r="C35"/>
      <c r="D35" s="26"/>
      <c r="L35" s="97"/>
      <c r="M35"/>
      <c r="N35" s="100"/>
      <c r="O35" s="96"/>
      <c r="P35" s="102"/>
    </row>
    <row r="36" spans="1:16" s="22" customFormat="1" ht="12.75">
      <c r="A36" s="42"/>
      <c r="D36" s="17"/>
      <c r="F36" s="17"/>
      <c r="G36" s="17"/>
      <c r="H36" s="17"/>
      <c r="I36" s="17"/>
      <c r="J36" s="23"/>
      <c r="K36" s="23"/>
      <c r="L36" s="17"/>
      <c r="O36" s="23"/>
      <c r="P36" s="68"/>
    </row>
    <row r="37" spans="1:12" ht="12.75">
      <c r="A37" s="40"/>
      <c r="L37" s="2"/>
    </row>
    <row r="38" spans="1:16" s="16" customFormat="1" ht="12.75">
      <c r="A38" s="40" t="s">
        <v>83</v>
      </c>
      <c r="B38" s="1"/>
      <c r="C38" s="1"/>
      <c r="D38" s="2"/>
      <c r="E38" s="1"/>
      <c r="F38" s="2"/>
      <c r="G38" s="2"/>
      <c r="H38" s="2"/>
      <c r="I38" s="2"/>
      <c r="J38" s="3"/>
      <c r="K38" s="3"/>
      <c r="L38" s="2"/>
      <c r="M38" s="1"/>
      <c r="N38" s="1"/>
      <c r="O38" s="3"/>
      <c r="P38" s="34"/>
    </row>
    <row r="39" spans="1:16" s="22" customFormat="1" ht="12.75">
      <c r="A39" s="42"/>
      <c r="D39" s="17"/>
      <c r="F39" s="17"/>
      <c r="G39" s="17"/>
      <c r="H39" s="17"/>
      <c r="I39" s="17"/>
      <c r="J39" s="23"/>
      <c r="K39" s="23"/>
      <c r="L39" s="17"/>
      <c r="O39" s="23"/>
      <c r="P39" s="68"/>
    </row>
    <row r="40" spans="1:16" s="1" customFormat="1" ht="12.75">
      <c r="A40" s="40"/>
      <c r="B40"/>
      <c r="C40"/>
      <c r="D40" s="2"/>
      <c r="F40" s="2"/>
      <c r="G40" s="2"/>
      <c r="H40" s="2"/>
      <c r="I40" s="2"/>
      <c r="J40" s="3"/>
      <c r="K40" s="3"/>
      <c r="L40" s="97"/>
      <c r="M40"/>
      <c r="O40" s="3"/>
      <c r="P40" s="34"/>
    </row>
    <row r="41" spans="1:16" s="16" customFormat="1" ht="12.75">
      <c r="A41" s="40"/>
      <c r="B41" s="1"/>
      <c r="C41" s="1"/>
      <c r="D41" s="2"/>
      <c r="E41" s="1"/>
      <c r="F41" s="2"/>
      <c r="G41" s="2"/>
      <c r="H41" s="2"/>
      <c r="I41" s="2"/>
      <c r="J41" s="3"/>
      <c r="K41" s="3"/>
      <c r="L41" s="2"/>
      <c r="M41" s="1"/>
      <c r="N41" s="1"/>
      <c r="O41" s="3"/>
      <c r="P41" s="34"/>
    </row>
    <row r="42" spans="2:15" ht="15.75">
      <c r="B42" s="5" t="s">
        <v>116</v>
      </c>
      <c r="O42" s="39" t="s">
        <v>117</v>
      </c>
    </row>
    <row r="44" spans="1:12" ht="12.75">
      <c r="A44" s="40" t="s">
        <v>75</v>
      </c>
      <c r="L44" s="13"/>
    </row>
    <row r="45" spans="1:13" ht="12.75">
      <c r="A45" s="40"/>
      <c r="B45"/>
      <c r="C45"/>
      <c r="D45" s="26"/>
      <c r="L45" s="97"/>
      <c r="M45"/>
    </row>
    <row r="46" spans="1:13" ht="12.75">
      <c r="A46" s="40"/>
      <c r="B46"/>
      <c r="C46"/>
      <c r="D46" s="26"/>
      <c r="L46" s="97"/>
      <c r="M46"/>
    </row>
    <row r="47" spans="1:13" ht="12.75">
      <c r="A47" s="40"/>
      <c r="B47"/>
      <c r="C47"/>
      <c r="D47" s="26"/>
      <c r="L47" s="97"/>
      <c r="M47"/>
    </row>
    <row r="48" spans="1:13" ht="12.75">
      <c r="A48" s="40" t="s">
        <v>643</v>
      </c>
      <c r="B48"/>
      <c r="C48"/>
      <c r="D48" s="26"/>
      <c r="L48" s="97"/>
      <c r="M48"/>
    </row>
    <row r="49" spans="1:13" ht="12.75">
      <c r="A49" s="40"/>
      <c r="B49"/>
      <c r="C49"/>
      <c r="D49" s="26"/>
      <c r="L49" s="97"/>
      <c r="M49"/>
    </row>
    <row r="50" spans="1:13" ht="12.75">
      <c r="A50" s="40"/>
      <c r="B50"/>
      <c r="C50"/>
      <c r="D50" s="26"/>
      <c r="L50" s="97"/>
      <c r="M50"/>
    </row>
    <row r="51" spans="1:13" ht="12.75">
      <c r="A51" s="40" t="s">
        <v>83</v>
      </c>
      <c r="B51"/>
      <c r="C51"/>
      <c r="D51" s="26"/>
      <c r="L51" s="97"/>
      <c r="M51"/>
    </row>
    <row r="52" spans="1:13" ht="12.75">
      <c r="A52" s="40"/>
      <c r="B52"/>
      <c r="C52"/>
      <c r="D52" s="26"/>
      <c r="L52" s="97"/>
      <c r="M52"/>
    </row>
    <row r="53" spans="1:16" s="16" customFormat="1" ht="12.75">
      <c r="A53" s="1"/>
      <c r="B53" s="1"/>
      <c r="C53" s="1"/>
      <c r="D53" s="13"/>
      <c r="E53" s="29"/>
      <c r="F53" s="13"/>
      <c r="G53" s="13"/>
      <c r="H53" s="13"/>
      <c r="I53" s="13"/>
      <c r="J53" s="12"/>
      <c r="K53" s="12"/>
      <c r="L53" s="13"/>
      <c r="N53" s="1"/>
      <c r="O53" s="3"/>
      <c r="P53" s="34"/>
    </row>
    <row r="54" ht="15.75">
      <c r="B54" s="5" t="s">
        <v>118</v>
      </c>
    </row>
    <row r="56" ht="12.75">
      <c r="A56" s="40"/>
    </row>
    <row r="57" spans="5:12" ht="12.75">
      <c r="E57" s="31"/>
      <c r="L57" s="13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25" max="255" man="1"/>
    <brk id="41" max="255" man="1"/>
    <brk id="53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U44"/>
  <sheetViews>
    <sheetView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5.28125" style="2" customWidth="1"/>
    <col min="10" max="11" width="5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spans="1:18" ht="12.75">
      <c r="A3" s="40" t="s">
        <v>75</v>
      </c>
      <c r="B3" s="100"/>
      <c r="C3" s="100"/>
      <c r="D3" s="97"/>
      <c r="E3" s="100"/>
      <c r="F3" s="97"/>
      <c r="G3" s="97"/>
      <c r="H3" s="97"/>
      <c r="I3" s="97"/>
      <c r="J3" s="96"/>
      <c r="K3" s="96"/>
      <c r="L3" s="96"/>
      <c r="M3" s="100"/>
      <c r="N3" s="100"/>
      <c r="O3" s="96"/>
      <c r="P3" s="96"/>
      <c r="R3" s="127"/>
    </row>
    <row r="4" spans="1:18" ht="12.75">
      <c r="A4" s="100" t="s">
        <v>710</v>
      </c>
      <c r="B4" s="100" t="s">
        <v>28</v>
      </c>
      <c r="C4" s="100" t="s">
        <v>695</v>
      </c>
      <c r="D4" s="97">
        <v>6</v>
      </c>
      <c r="E4" s="100"/>
      <c r="F4" s="130"/>
      <c r="G4" s="130"/>
      <c r="H4" s="130"/>
      <c r="I4" s="130"/>
      <c r="J4" s="130">
        <v>58.9</v>
      </c>
      <c r="K4" s="130">
        <v>56.6</v>
      </c>
      <c r="L4" s="130">
        <f aca="true" t="shared" si="0" ref="L4:L9">SUM(F4:K4)</f>
        <v>115.5</v>
      </c>
      <c r="M4" s="100" t="s">
        <v>704</v>
      </c>
      <c r="N4" s="100"/>
      <c r="O4" s="96"/>
      <c r="P4" s="96"/>
      <c r="R4" s="127"/>
    </row>
    <row r="5" spans="1:18" ht="12.75">
      <c r="A5" s="100" t="s">
        <v>708</v>
      </c>
      <c r="B5" s="100" t="s">
        <v>443</v>
      </c>
      <c r="C5" s="100" t="s">
        <v>565</v>
      </c>
      <c r="D5" s="97">
        <v>1</v>
      </c>
      <c r="E5" s="100"/>
      <c r="F5" s="130"/>
      <c r="G5" s="130"/>
      <c r="H5" s="130">
        <v>96.8</v>
      </c>
      <c r="I5" s="130">
        <v>93.1</v>
      </c>
      <c r="J5" s="130">
        <v>98.6</v>
      </c>
      <c r="K5" s="130">
        <v>98.7</v>
      </c>
      <c r="L5" s="130">
        <f t="shared" si="0"/>
        <v>387.2</v>
      </c>
      <c r="M5" s="100" t="s">
        <v>705</v>
      </c>
      <c r="N5" s="22"/>
      <c r="O5" s="23"/>
      <c r="P5" s="23"/>
      <c r="R5" s="127"/>
    </row>
    <row r="6" spans="1:21" ht="12.75">
      <c r="A6" s="100" t="s">
        <v>709</v>
      </c>
      <c r="B6" s="100" t="s">
        <v>354</v>
      </c>
      <c r="C6" s="100" t="s">
        <v>355</v>
      </c>
      <c r="D6" s="97">
        <v>4</v>
      </c>
      <c r="E6" s="100"/>
      <c r="F6" s="130"/>
      <c r="G6" s="130"/>
      <c r="H6" s="130">
        <v>97.9</v>
      </c>
      <c r="I6" s="130">
        <v>99.9</v>
      </c>
      <c r="J6" s="130">
        <v>99.2</v>
      </c>
      <c r="K6" s="130">
        <v>96.5</v>
      </c>
      <c r="L6" s="130">
        <f t="shared" si="0"/>
        <v>393.5</v>
      </c>
      <c r="M6" s="100" t="s">
        <v>624</v>
      </c>
      <c r="N6" s="22"/>
      <c r="O6" s="23"/>
      <c r="P6" s="23"/>
      <c r="Q6" s="22"/>
      <c r="R6" s="127"/>
      <c r="S6" s="22"/>
      <c r="T6" s="22"/>
      <c r="U6" s="22"/>
    </row>
    <row r="7" spans="1:18" s="22" customFormat="1" ht="12.75">
      <c r="A7" s="100" t="s">
        <v>709</v>
      </c>
      <c r="B7" s="100" t="s">
        <v>443</v>
      </c>
      <c r="C7" s="100" t="s">
        <v>442</v>
      </c>
      <c r="D7" s="97">
        <v>11</v>
      </c>
      <c r="E7" s="100"/>
      <c r="F7" s="130"/>
      <c r="G7" s="130"/>
      <c r="H7" s="130">
        <v>85.8</v>
      </c>
      <c r="I7" s="130">
        <v>80.4</v>
      </c>
      <c r="J7" s="130">
        <v>90.3</v>
      </c>
      <c r="K7" s="130">
        <v>84</v>
      </c>
      <c r="L7" s="130">
        <f t="shared" si="0"/>
        <v>340.5</v>
      </c>
      <c r="M7" s="100" t="s">
        <v>624</v>
      </c>
      <c r="N7" s="100"/>
      <c r="O7" s="96"/>
      <c r="P7" s="96"/>
      <c r="R7" s="127"/>
    </row>
    <row r="8" spans="1:18" s="22" customFormat="1" ht="12.75">
      <c r="A8" s="100" t="s">
        <v>706</v>
      </c>
      <c r="B8" s="100" t="s">
        <v>48</v>
      </c>
      <c r="C8" s="100" t="s">
        <v>49</v>
      </c>
      <c r="D8" s="97">
        <v>2</v>
      </c>
      <c r="E8" s="100"/>
      <c r="F8" s="130"/>
      <c r="G8" s="130"/>
      <c r="H8" s="130">
        <v>99.7</v>
      </c>
      <c r="I8" s="130">
        <v>100.2</v>
      </c>
      <c r="J8" s="130">
        <v>100.1</v>
      </c>
      <c r="K8" s="130">
        <v>97.8</v>
      </c>
      <c r="L8" s="130">
        <f t="shared" si="0"/>
        <v>397.8</v>
      </c>
      <c r="M8" s="100" t="s">
        <v>616</v>
      </c>
      <c r="O8" s="23"/>
      <c r="R8" s="127"/>
    </row>
    <row r="9" spans="1:21" ht="12.75">
      <c r="A9" s="100" t="s">
        <v>706</v>
      </c>
      <c r="B9" s="100" t="s">
        <v>443</v>
      </c>
      <c r="C9" s="100" t="s">
        <v>444</v>
      </c>
      <c r="D9" s="2" t="s">
        <v>488</v>
      </c>
      <c r="E9" s="100"/>
      <c r="F9" s="130"/>
      <c r="G9" s="130"/>
      <c r="H9" s="130"/>
      <c r="I9" s="130"/>
      <c r="J9" s="130"/>
      <c r="K9" s="130"/>
      <c r="L9" s="130">
        <f t="shared" si="0"/>
        <v>0</v>
      </c>
      <c r="M9" s="100" t="s">
        <v>616</v>
      </c>
      <c r="N9" s="100"/>
      <c r="O9" s="96"/>
      <c r="P9" s="96" t="s">
        <v>630</v>
      </c>
      <c r="Q9" s="22"/>
      <c r="R9" s="129"/>
      <c r="S9" s="22"/>
      <c r="T9" s="22"/>
      <c r="U9" s="22"/>
    </row>
    <row r="10" spans="1:18" ht="12.75">
      <c r="A10" s="40"/>
      <c r="B10" s="100"/>
      <c r="C10" s="100"/>
      <c r="D10" s="97"/>
      <c r="E10" s="100"/>
      <c r="F10" s="97"/>
      <c r="G10" s="97"/>
      <c r="H10" s="97"/>
      <c r="I10" s="97"/>
      <c r="J10" s="96"/>
      <c r="K10" s="96"/>
      <c r="L10" s="97"/>
      <c r="M10" s="100"/>
      <c r="N10" s="100"/>
      <c r="O10" s="96"/>
      <c r="P10" s="96"/>
      <c r="Q10" s="22"/>
      <c r="R10" s="128"/>
    </row>
    <row r="11" spans="1:19" ht="12.75">
      <c r="A11" s="40" t="s">
        <v>83</v>
      </c>
      <c r="B11" s="100"/>
      <c r="C11" s="100"/>
      <c r="D11" s="97"/>
      <c r="E11" s="100"/>
      <c r="F11" s="97"/>
      <c r="G11" s="97"/>
      <c r="H11" s="97"/>
      <c r="I11" s="97"/>
      <c r="J11" s="96"/>
      <c r="K11" s="96"/>
      <c r="L11" s="96"/>
      <c r="M11" s="100"/>
      <c r="O11" s="96"/>
      <c r="P11" s="96"/>
      <c r="Q11" s="1"/>
      <c r="R11" s="32"/>
      <c r="S11" s="43"/>
    </row>
    <row r="12" spans="1:19" ht="12.75">
      <c r="A12" s="100" t="s">
        <v>707</v>
      </c>
      <c r="B12" s="100" t="s">
        <v>476</v>
      </c>
      <c r="C12" s="100" t="s">
        <v>477</v>
      </c>
      <c r="D12" s="97">
        <v>2</v>
      </c>
      <c r="E12" s="100"/>
      <c r="F12" s="97">
        <v>85</v>
      </c>
      <c r="G12" s="97">
        <v>78</v>
      </c>
      <c r="H12" s="97">
        <v>89</v>
      </c>
      <c r="I12" s="97">
        <v>91</v>
      </c>
      <c r="J12" s="96">
        <v>81</v>
      </c>
      <c r="K12" s="96">
        <v>84</v>
      </c>
      <c r="L12" s="97">
        <f>SUM(F12:K12)</f>
        <v>508</v>
      </c>
      <c r="M12" s="100" t="s">
        <v>601</v>
      </c>
      <c r="O12" s="96"/>
      <c r="P12" s="96" t="s">
        <v>630</v>
      </c>
      <c r="Q12" s="1"/>
      <c r="R12" s="32"/>
      <c r="S12" s="43"/>
    </row>
    <row r="13" spans="1:19" s="22" customFormat="1" ht="12.75">
      <c r="A13" s="100" t="s">
        <v>707</v>
      </c>
      <c r="B13" s="100" t="s">
        <v>387</v>
      </c>
      <c r="C13" s="100" t="s">
        <v>388</v>
      </c>
      <c r="D13" s="97">
        <v>4</v>
      </c>
      <c r="E13" s="100"/>
      <c r="F13" s="97">
        <v>88</v>
      </c>
      <c r="G13" s="97">
        <v>87</v>
      </c>
      <c r="H13" s="97">
        <v>98</v>
      </c>
      <c r="I13" s="97">
        <v>98</v>
      </c>
      <c r="J13" s="96">
        <v>79</v>
      </c>
      <c r="K13" s="96">
        <v>92</v>
      </c>
      <c r="L13" s="97">
        <f>SUM(F13:K13)</f>
        <v>542</v>
      </c>
      <c r="M13" s="100" t="s">
        <v>610</v>
      </c>
      <c r="O13" s="96"/>
      <c r="P13" s="96" t="s">
        <v>630</v>
      </c>
      <c r="R13" s="23"/>
      <c r="S13" s="28"/>
    </row>
    <row r="14" spans="1:19" s="22" customFormat="1" ht="12.75">
      <c r="A14" s="100" t="s">
        <v>707</v>
      </c>
      <c r="B14" s="100" t="s">
        <v>644</v>
      </c>
      <c r="C14" s="100" t="s">
        <v>645</v>
      </c>
      <c r="D14" s="97">
        <v>3</v>
      </c>
      <c r="E14" s="100"/>
      <c r="F14" s="97">
        <v>97</v>
      </c>
      <c r="G14" s="97">
        <v>95</v>
      </c>
      <c r="H14" s="97">
        <v>95</v>
      </c>
      <c r="I14" s="97">
        <v>92</v>
      </c>
      <c r="J14" s="96">
        <v>92</v>
      </c>
      <c r="K14" s="96">
        <v>93</v>
      </c>
      <c r="L14" s="97">
        <f>SUM(F14:K14)</f>
        <v>564</v>
      </c>
      <c r="M14" s="100" t="s">
        <v>616</v>
      </c>
      <c r="O14" s="96"/>
      <c r="P14" s="96"/>
      <c r="R14" s="23"/>
      <c r="S14" s="28"/>
    </row>
    <row r="15" spans="1:19" s="22" customFormat="1" ht="12.75">
      <c r="A15" s="100" t="s">
        <v>707</v>
      </c>
      <c r="B15" s="100" t="s">
        <v>51</v>
      </c>
      <c r="C15" s="100" t="s">
        <v>52</v>
      </c>
      <c r="D15" s="97">
        <v>1</v>
      </c>
      <c r="E15" s="100"/>
      <c r="F15" s="97">
        <v>94</v>
      </c>
      <c r="G15" s="97">
        <v>90</v>
      </c>
      <c r="H15" s="97">
        <v>88</v>
      </c>
      <c r="I15" s="97">
        <v>91</v>
      </c>
      <c r="J15" s="96">
        <v>87</v>
      </c>
      <c r="K15" s="96">
        <v>86</v>
      </c>
      <c r="L15" s="97">
        <f>SUM(F15:K15)</f>
        <v>536</v>
      </c>
      <c r="M15" s="100" t="s">
        <v>646</v>
      </c>
      <c r="O15" s="96"/>
      <c r="P15" s="96"/>
      <c r="R15" s="23"/>
      <c r="S15" s="28"/>
    </row>
    <row r="16" spans="1:19" s="22" customFormat="1" ht="12.75">
      <c r="A16" s="42"/>
      <c r="B16" s="100"/>
      <c r="C16" s="100"/>
      <c r="D16" s="97"/>
      <c r="E16" s="100"/>
      <c r="F16" s="97"/>
      <c r="G16" s="97"/>
      <c r="H16" s="97"/>
      <c r="I16" s="97"/>
      <c r="J16" s="96"/>
      <c r="K16" s="96"/>
      <c r="L16" s="97"/>
      <c r="M16" s="100"/>
      <c r="N16" s="100"/>
      <c r="O16" s="96"/>
      <c r="P16" s="96"/>
      <c r="R16" s="23"/>
      <c r="S16" s="28"/>
    </row>
    <row r="17" spans="1:17" ht="12.75">
      <c r="A17" s="40"/>
      <c r="B17" s="16"/>
      <c r="C17" s="16"/>
      <c r="L17" s="13"/>
      <c r="P17" s="3"/>
      <c r="Q17" s="16"/>
    </row>
    <row r="18" spans="2:15" ht="15.75">
      <c r="B18" s="5" t="s">
        <v>108</v>
      </c>
      <c r="O18" s="39" t="s">
        <v>109</v>
      </c>
    </row>
    <row r="20" spans="1:12" ht="12.75">
      <c r="A20" s="40" t="s">
        <v>75</v>
      </c>
      <c r="B20"/>
      <c r="C20"/>
      <c r="L20" s="3"/>
    </row>
    <row r="21" spans="1:16" s="1" customFormat="1" ht="12.75">
      <c r="A21" s="40"/>
      <c r="B21" s="1" t="s">
        <v>354</v>
      </c>
      <c r="C21" s="1" t="s">
        <v>355</v>
      </c>
      <c r="D21" s="2">
        <v>111</v>
      </c>
      <c r="F21" s="2"/>
      <c r="G21" s="2"/>
      <c r="H21" s="131">
        <v>96.9</v>
      </c>
      <c r="I21" s="131">
        <v>101.7</v>
      </c>
      <c r="J21" s="131">
        <v>94.7</v>
      </c>
      <c r="K21" s="131">
        <v>97.4</v>
      </c>
      <c r="L21" s="130">
        <f>SUM(F21:K21)</f>
        <v>390.70000000000005</v>
      </c>
      <c r="M21" s="1" t="s">
        <v>624</v>
      </c>
      <c r="O21" s="3">
        <v>398.2</v>
      </c>
      <c r="P21" s="34"/>
    </row>
    <row r="22" spans="1:16" s="1" customFormat="1" ht="12.75">
      <c r="A22" s="40"/>
      <c r="B22" s="1" t="s">
        <v>443</v>
      </c>
      <c r="C22" s="1" t="s">
        <v>442</v>
      </c>
      <c r="D22" s="2" t="s">
        <v>488</v>
      </c>
      <c r="F22" s="2"/>
      <c r="G22" s="2"/>
      <c r="H22" s="131"/>
      <c r="I22" s="131"/>
      <c r="J22" s="131"/>
      <c r="K22" s="131"/>
      <c r="L22" s="130">
        <f>SUM(F22:K22)</f>
        <v>0</v>
      </c>
      <c r="M22" s="1" t="s">
        <v>624</v>
      </c>
      <c r="O22" s="3">
        <v>398.2</v>
      </c>
      <c r="P22" s="34"/>
    </row>
    <row r="23" spans="1:16" s="1" customFormat="1" ht="12.75">
      <c r="A23" s="40"/>
      <c r="B23" s="1" t="s">
        <v>48</v>
      </c>
      <c r="C23" s="1" t="s">
        <v>49</v>
      </c>
      <c r="D23" s="2">
        <v>7</v>
      </c>
      <c r="F23" s="2"/>
      <c r="G23" s="2"/>
      <c r="H23" s="131">
        <v>103.4</v>
      </c>
      <c r="I23" s="131">
        <v>101.9</v>
      </c>
      <c r="J23" s="131">
        <v>103</v>
      </c>
      <c r="K23" s="131">
        <v>99.1</v>
      </c>
      <c r="L23" s="130">
        <f>SUM(F23:K23)</f>
        <v>407.4</v>
      </c>
      <c r="M23" s="1" t="s">
        <v>616</v>
      </c>
      <c r="O23" s="132" t="s">
        <v>711</v>
      </c>
      <c r="P23" s="34"/>
    </row>
    <row r="24" spans="1:16" s="1" customFormat="1" ht="12.75">
      <c r="A24" s="40"/>
      <c r="D24" s="2"/>
      <c r="F24" s="2"/>
      <c r="G24" s="2"/>
      <c r="H24" s="2"/>
      <c r="I24" s="2"/>
      <c r="J24" s="3"/>
      <c r="K24" s="3"/>
      <c r="L24" s="2"/>
      <c r="O24" s="3"/>
      <c r="P24" s="34"/>
    </row>
    <row r="25" spans="1:16" s="16" customFormat="1" ht="12.75">
      <c r="A25" s="40" t="s">
        <v>83</v>
      </c>
      <c r="B25" s="1"/>
      <c r="C25" s="1"/>
      <c r="D25" s="2"/>
      <c r="E25" s="1"/>
      <c r="F25" s="2"/>
      <c r="G25" s="2"/>
      <c r="H25" s="2"/>
      <c r="I25" s="2"/>
      <c r="J25" s="3"/>
      <c r="K25" s="3"/>
      <c r="L25" s="2"/>
      <c r="M25" s="1"/>
      <c r="N25" s="1"/>
      <c r="O25" s="3"/>
      <c r="P25" s="34"/>
    </row>
    <row r="26" spans="1:16" s="22" customFormat="1" ht="12.75">
      <c r="A26" s="42"/>
      <c r="B26" s="1" t="s">
        <v>644</v>
      </c>
      <c r="C26" s="1" t="s">
        <v>645</v>
      </c>
      <c r="D26" s="2">
        <v>23</v>
      </c>
      <c r="E26" s="1"/>
      <c r="F26" s="2">
        <v>93</v>
      </c>
      <c r="G26" s="2">
        <v>90</v>
      </c>
      <c r="H26" s="2">
        <v>89</v>
      </c>
      <c r="I26" s="2">
        <v>92</v>
      </c>
      <c r="J26" s="3">
        <v>93</v>
      </c>
      <c r="K26" s="3">
        <v>93</v>
      </c>
      <c r="L26" s="2">
        <f>SUM(F26:K26)</f>
        <v>550</v>
      </c>
      <c r="M26" s="1" t="s">
        <v>616</v>
      </c>
      <c r="O26" s="3">
        <v>554</v>
      </c>
      <c r="P26" s="68"/>
    </row>
    <row r="27" spans="1:16" s="1" customFormat="1" ht="12.75">
      <c r="A27" s="40"/>
      <c r="B27" s="1" t="s">
        <v>51</v>
      </c>
      <c r="C27" s="1" t="s">
        <v>52</v>
      </c>
      <c r="D27" s="2">
        <v>11</v>
      </c>
      <c r="F27" s="2">
        <v>93</v>
      </c>
      <c r="G27" s="2">
        <v>92</v>
      </c>
      <c r="H27" s="2">
        <v>89</v>
      </c>
      <c r="I27" s="2">
        <v>88</v>
      </c>
      <c r="J27" s="3">
        <v>93</v>
      </c>
      <c r="K27" s="3">
        <v>84</v>
      </c>
      <c r="L27" s="97">
        <f>SUM(F27:K27)</f>
        <v>539</v>
      </c>
      <c r="M27" s="1" t="s">
        <v>603</v>
      </c>
      <c r="O27" s="3">
        <v>552</v>
      </c>
      <c r="P27" s="34"/>
    </row>
    <row r="28" spans="1:16" s="16" customFormat="1" ht="12.75">
      <c r="A28" s="40"/>
      <c r="B28" s="1"/>
      <c r="C28" s="1"/>
      <c r="D28" s="2"/>
      <c r="E28" s="1"/>
      <c r="F28" s="2"/>
      <c r="G28" s="2"/>
      <c r="H28" s="2"/>
      <c r="I28" s="2"/>
      <c r="J28" s="3"/>
      <c r="K28" s="3"/>
      <c r="L28" s="2"/>
      <c r="M28" s="1"/>
      <c r="N28" s="1"/>
      <c r="O28" s="3"/>
      <c r="P28" s="34"/>
    </row>
    <row r="29" spans="2:15" ht="15.75">
      <c r="B29" s="5" t="s">
        <v>116</v>
      </c>
      <c r="O29" s="39" t="s">
        <v>117</v>
      </c>
    </row>
    <row r="31" spans="1:12" ht="12.75">
      <c r="A31" s="40" t="s">
        <v>75</v>
      </c>
      <c r="L31" s="13"/>
    </row>
    <row r="32" spans="1:13" ht="12.75">
      <c r="A32" s="40"/>
      <c r="B32"/>
      <c r="C32"/>
      <c r="D32" s="26"/>
      <c r="L32" s="97"/>
      <c r="M32"/>
    </row>
    <row r="33" spans="1:13" ht="12.75">
      <c r="A33" s="40"/>
      <c r="B33"/>
      <c r="C33"/>
      <c r="D33" s="26"/>
      <c r="L33" s="97"/>
      <c r="M33"/>
    </row>
    <row r="34" spans="1:13" ht="12.75">
      <c r="A34" s="40"/>
      <c r="B34"/>
      <c r="C34"/>
      <c r="D34" s="26"/>
      <c r="L34" s="97"/>
      <c r="M34"/>
    </row>
    <row r="35" spans="1:13" ht="12.75">
      <c r="A35" s="40" t="s">
        <v>643</v>
      </c>
      <c r="B35"/>
      <c r="C35"/>
      <c r="D35" s="26"/>
      <c r="L35" s="97"/>
      <c r="M35"/>
    </row>
    <row r="36" spans="1:13" ht="12.75">
      <c r="A36" s="40"/>
      <c r="B36"/>
      <c r="C36"/>
      <c r="D36" s="26"/>
      <c r="L36" s="97"/>
      <c r="M36"/>
    </row>
    <row r="37" spans="1:13" ht="12.75">
      <c r="A37" s="40"/>
      <c r="B37"/>
      <c r="C37"/>
      <c r="D37" s="26"/>
      <c r="L37" s="97"/>
      <c r="M37"/>
    </row>
    <row r="38" spans="1:13" ht="12.75">
      <c r="A38" s="40" t="s">
        <v>83</v>
      </c>
      <c r="B38"/>
      <c r="C38"/>
      <c r="D38" s="26"/>
      <c r="L38" s="97"/>
      <c r="M38"/>
    </row>
    <row r="39" spans="1:13" ht="12.75">
      <c r="A39" s="40"/>
      <c r="B39"/>
      <c r="C39"/>
      <c r="D39" s="26"/>
      <c r="L39" s="97"/>
      <c r="M39"/>
    </row>
    <row r="40" spans="1:16" s="16" customFormat="1" ht="12.75">
      <c r="A40" s="1"/>
      <c r="B40" s="1"/>
      <c r="C40" s="1"/>
      <c r="D40" s="13"/>
      <c r="E40" s="29"/>
      <c r="F40" s="13"/>
      <c r="G40" s="13"/>
      <c r="H40" s="13"/>
      <c r="I40" s="13"/>
      <c r="J40" s="12"/>
      <c r="K40" s="12"/>
      <c r="L40" s="13"/>
      <c r="N40" s="1"/>
      <c r="O40" s="3"/>
      <c r="P40" s="34"/>
    </row>
    <row r="41" ht="15.75">
      <c r="B41" s="5" t="s">
        <v>118</v>
      </c>
    </row>
    <row r="43" ht="12.75">
      <c r="A43" s="40"/>
    </row>
    <row r="44" spans="5:12" ht="12.75">
      <c r="E44" s="31"/>
      <c r="L44" s="13"/>
    </row>
  </sheetData>
  <sheetProtection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17" max="255" man="1"/>
    <brk id="28" max="255" man="1"/>
    <brk id="40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SheetLayoutView="100" zoomScalePageLayoutView="0" workbookViewId="0" topLeftCell="A28">
      <selection activeCell="O43" sqref="O43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5.28125" style="2" customWidth="1"/>
    <col min="10" max="11" width="5.28125" style="3" customWidth="1"/>
    <col min="12" max="12" width="7.00390625" style="12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34" customWidth="1"/>
  </cols>
  <sheetData>
    <row r="1" spans="2:15" ht="15.75">
      <c r="B1" s="5" t="s">
        <v>61</v>
      </c>
      <c r="O1" s="39" t="s">
        <v>62</v>
      </c>
    </row>
    <row r="3" spans="1:18" ht="12.75">
      <c r="A3" s="40" t="s">
        <v>75</v>
      </c>
      <c r="B3" s="100"/>
      <c r="C3" s="100"/>
      <c r="D3" s="97"/>
      <c r="E3" s="100"/>
      <c r="F3" s="97"/>
      <c r="G3" s="97"/>
      <c r="H3" s="97"/>
      <c r="I3" s="97"/>
      <c r="J3" s="96"/>
      <c r="K3" s="96"/>
      <c r="L3" s="96"/>
      <c r="M3" s="100"/>
      <c r="N3" s="100"/>
      <c r="O3" s="96"/>
      <c r="P3" s="96"/>
      <c r="R3" s="127"/>
    </row>
    <row r="4" spans="1:18" ht="12.75">
      <c r="A4" s="1" t="s">
        <v>715</v>
      </c>
      <c r="B4" t="s">
        <v>28</v>
      </c>
      <c r="C4" s="100" t="s">
        <v>695</v>
      </c>
      <c r="D4" s="97">
        <v>13</v>
      </c>
      <c r="E4" s="100"/>
      <c r="F4" s="97"/>
      <c r="G4" s="97"/>
      <c r="H4" s="97"/>
      <c r="I4" s="97"/>
      <c r="J4" s="96">
        <v>47</v>
      </c>
      <c r="K4" s="96">
        <v>65.9</v>
      </c>
      <c r="L4" s="130">
        <f aca="true" t="shared" si="0" ref="L4:L15">SUM(F4:K4)</f>
        <v>112.9</v>
      </c>
      <c r="M4" s="1" t="s">
        <v>359</v>
      </c>
      <c r="N4" s="100"/>
      <c r="O4" s="96">
        <v>162.6</v>
      </c>
      <c r="P4" s="96"/>
      <c r="R4" s="127"/>
    </row>
    <row r="5" spans="1:18" ht="12.75">
      <c r="A5" s="1" t="s">
        <v>715</v>
      </c>
      <c r="B5" t="s">
        <v>727</v>
      </c>
      <c r="C5" s="100" t="s">
        <v>723</v>
      </c>
      <c r="D5" s="97">
        <v>4</v>
      </c>
      <c r="E5" s="100"/>
      <c r="F5" s="97"/>
      <c r="G5" s="97"/>
      <c r="H5" s="97"/>
      <c r="I5" s="97"/>
      <c r="J5" s="96">
        <v>85.7</v>
      </c>
      <c r="K5" s="96">
        <v>75.3</v>
      </c>
      <c r="L5" s="130">
        <f t="shared" si="0"/>
        <v>161</v>
      </c>
      <c r="M5" s="1" t="s">
        <v>359</v>
      </c>
      <c r="N5" s="100"/>
      <c r="O5" s="96">
        <v>162.6</v>
      </c>
      <c r="P5" s="96"/>
      <c r="R5" s="127"/>
    </row>
    <row r="6" spans="1:18" ht="12.75">
      <c r="A6" s="1" t="s">
        <v>715</v>
      </c>
      <c r="B6" t="s">
        <v>727</v>
      </c>
      <c r="C6" s="100" t="s">
        <v>444</v>
      </c>
      <c r="D6" s="2" t="s">
        <v>488</v>
      </c>
      <c r="E6" s="100"/>
      <c r="F6" s="97"/>
      <c r="G6" s="97"/>
      <c r="H6" s="97"/>
      <c r="I6" s="97"/>
      <c r="J6" s="96"/>
      <c r="K6" s="96"/>
      <c r="L6" s="130">
        <f t="shared" si="0"/>
        <v>0</v>
      </c>
      <c r="M6" s="1" t="s">
        <v>359</v>
      </c>
      <c r="N6" s="100"/>
      <c r="O6" s="3">
        <v>162.6</v>
      </c>
      <c r="P6" s="96"/>
      <c r="R6" s="127"/>
    </row>
    <row r="7" spans="1:18" ht="12.75">
      <c r="A7" s="1" t="s">
        <v>715</v>
      </c>
      <c r="B7" t="s">
        <v>728</v>
      </c>
      <c r="C7" s="100" t="s">
        <v>724</v>
      </c>
      <c r="D7" s="97">
        <v>8</v>
      </c>
      <c r="E7" s="100"/>
      <c r="F7" s="97"/>
      <c r="G7" s="97"/>
      <c r="H7" s="97"/>
      <c r="I7" s="97"/>
      <c r="J7" s="96">
        <v>63.2</v>
      </c>
      <c r="K7" s="96">
        <v>73.4</v>
      </c>
      <c r="L7" s="130">
        <f t="shared" si="0"/>
        <v>136.60000000000002</v>
      </c>
      <c r="M7" s="1" t="s">
        <v>359</v>
      </c>
      <c r="N7" s="100"/>
      <c r="O7" s="3">
        <v>162.6</v>
      </c>
      <c r="P7" s="96"/>
      <c r="R7" s="127"/>
    </row>
    <row r="8" spans="1:18" ht="12.75">
      <c r="A8" s="1" t="s">
        <v>717</v>
      </c>
      <c r="B8" t="s">
        <v>729</v>
      </c>
      <c r="C8" s="100" t="s">
        <v>725</v>
      </c>
      <c r="D8" s="97">
        <v>16</v>
      </c>
      <c r="E8" s="100"/>
      <c r="F8" s="97"/>
      <c r="G8" s="97"/>
      <c r="H8" s="97"/>
      <c r="I8" s="97"/>
      <c r="J8" s="96">
        <v>51.7</v>
      </c>
      <c r="K8" s="96">
        <v>34.2</v>
      </c>
      <c r="L8" s="130">
        <f t="shared" si="0"/>
        <v>85.9</v>
      </c>
      <c r="M8" s="1" t="s">
        <v>359</v>
      </c>
      <c r="N8" s="100"/>
      <c r="O8" s="3">
        <v>162.6</v>
      </c>
      <c r="P8" s="96"/>
      <c r="R8" s="127"/>
    </row>
    <row r="9" spans="1:18" ht="12.75">
      <c r="A9" s="1" t="s">
        <v>712</v>
      </c>
      <c r="B9" t="s">
        <v>730</v>
      </c>
      <c r="C9" s="100" t="s">
        <v>726</v>
      </c>
      <c r="D9" s="97">
        <v>12</v>
      </c>
      <c r="E9" s="100"/>
      <c r="F9" s="130"/>
      <c r="G9" s="130"/>
      <c r="H9" s="130">
        <v>77</v>
      </c>
      <c r="I9" s="130">
        <v>75.4</v>
      </c>
      <c r="J9" s="130">
        <v>73.2</v>
      </c>
      <c r="K9" s="130">
        <v>69.9</v>
      </c>
      <c r="L9" s="130">
        <f t="shared" si="0"/>
        <v>295.5</v>
      </c>
      <c r="M9" s="1" t="s">
        <v>96</v>
      </c>
      <c r="N9" s="100"/>
      <c r="O9" s="3">
        <v>350.2</v>
      </c>
      <c r="P9" s="96"/>
      <c r="R9" s="127"/>
    </row>
    <row r="10" spans="1:18" s="22" customFormat="1" ht="12.75">
      <c r="A10" s="1" t="s">
        <v>713</v>
      </c>
      <c r="B10" t="s">
        <v>354</v>
      </c>
      <c r="C10" s="100" t="s">
        <v>355</v>
      </c>
      <c r="D10" s="97">
        <v>6</v>
      </c>
      <c r="E10" s="100"/>
      <c r="F10" s="130"/>
      <c r="G10" s="130"/>
      <c r="H10" s="130">
        <v>98.5</v>
      </c>
      <c r="I10" s="130">
        <v>95.3</v>
      </c>
      <c r="J10" s="130">
        <v>96</v>
      </c>
      <c r="K10" s="130">
        <v>99.2</v>
      </c>
      <c r="L10" s="130">
        <f t="shared" si="0"/>
        <v>389</v>
      </c>
      <c r="M10" s="1" t="s">
        <v>605</v>
      </c>
      <c r="O10" s="32" t="s">
        <v>732</v>
      </c>
      <c r="R10" s="127"/>
    </row>
    <row r="11" spans="1:18" s="22" customFormat="1" ht="12.75">
      <c r="A11" s="1" t="s">
        <v>718</v>
      </c>
      <c r="B11" t="s">
        <v>443</v>
      </c>
      <c r="C11" s="100" t="s">
        <v>444</v>
      </c>
      <c r="D11" s="97">
        <v>11</v>
      </c>
      <c r="E11" s="100"/>
      <c r="F11" s="130"/>
      <c r="G11" s="130"/>
      <c r="H11" s="130">
        <v>94.1</v>
      </c>
      <c r="I11" s="130">
        <v>86.6</v>
      </c>
      <c r="J11" s="130">
        <v>89.5</v>
      </c>
      <c r="K11" s="130">
        <v>90.3</v>
      </c>
      <c r="L11" s="130">
        <f t="shared" si="0"/>
        <v>360.5</v>
      </c>
      <c r="M11" s="1" t="s">
        <v>616</v>
      </c>
      <c r="O11" s="32" t="s">
        <v>731</v>
      </c>
      <c r="R11" s="127"/>
    </row>
    <row r="12" spans="1:18" s="22" customFormat="1" ht="12.75">
      <c r="A12" s="1" t="s">
        <v>720</v>
      </c>
      <c r="B12" t="s">
        <v>48</v>
      </c>
      <c r="C12" s="100" t="s">
        <v>49</v>
      </c>
      <c r="D12" s="2" t="s">
        <v>488</v>
      </c>
      <c r="E12" s="100"/>
      <c r="F12" s="130"/>
      <c r="G12" s="130"/>
      <c r="H12" s="130"/>
      <c r="I12" s="130"/>
      <c r="J12" s="130"/>
      <c r="K12" s="130"/>
      <c r="L12" s="130">
        <f t="shared" si="0"/>
        <v>0</v>
      </c>
      <c r="M12" s="1" t="s">
        <v>616</v>
      </c>
      <c r="O12" s="32" t="s">
        <v>731</v>
      </c>
      <c r="R12" s="127"/>
    </row>
    <row r="13" spans="1:21" ht="12.75">
      <c r="A13" s="1" t="s">
        <v>713</v>
      </c>
      <c r="B13" t="s">
        <v>28</v>
      </c>
      <c r="C13" s="100" t="s">
        <v>29</v>
      </c>
      <c r="D13" s="2">
        <v>2</v>
      </c>
      <c r="E13" s="100"/>
      <c r="F13" s="130"/>
      <c r="G13" s="130"/>
      <c r="H13" s="130">
        <v>95.5</v>
      </c>
      <c r="I13" s="130">
        <v>93</v>
      </c>
      <c r="J13" s="130">
        <v>94.9</v>
      </c>
      <c r="K13" s="130">
        <v>96.6</v>
      </c>
      <c r="L13" s="130">
        <f t="shared" si="0"/>
        <v>380</v>
      </c>
      <c r="M13" s="1" t="s">
        <v>714</v>
      </c>
      <c r="N13" s="100"/>
      <c r="O13" s="32" t="s">
        <v>733</v>
      </c>
      <c r="P13" s="96"/>
      <c r="Q13" s="22"/>
      <c r="R13" s="129"/>
      <c r="S13" s="22"/>
      <c r="T13" s="22"/>
      <c r="U13" s="22"/>
    </row>
    <row r="14" spans="2:21" ht="12.75">
      <c r="B14"/>
      <c r="C14" s="100"/>
      <c r="E14" s="100"/>
      <c r="F14" s="130"/>
      <c r="G14" s="130"/>
      <c r="H14" s="130"/>
      <c r="I14" s="130"/>
      <c r="J14" s="130"/>
      <c r="K14" s="130"/>
      <c r="L14" s="130"/>
      <c r="N14" s="100"/>
      <c r="P14" s="96"/>
      <c r="Q14" s="22"/>
      <c r="R14" s="129"/>
      <c r="S14" s="22"/>
      <c r="T14" s="22"/>
      <c r="U14" s="22"/>
    </row>
    <row r="15" spans="2:21" ht="12.75">
      <c r="B15" t="s">
        <v>73</v>
      </c>
      <c r="C15" s="1" t="s">
        <v>359</v>
      </c>
      <c r="D15" s="2">
        <v>3</v>
      </c>
      <c r="E15" s="100"/>
      <c r="F15" s="130"/>
      <c r="G15" s="130"/>
      <c r="H15" s="130"/>
      <c r="I15" s="130">
        <v>112.9</v>
      </c>
      <c r="J15" s="130">
        <v>161</v>
      </c>
      <c r="K15" s="130">
        <v>136.6</v>
      </c>
      <c r="L15" s="130">
        <f t="shared" si="0"/>
        <v>410.5</v>
      </c>
      <c r="N15" s="100"/>
      <c r="O15" s="3">
        <v>504.8</v>
      </c>
      <c r="P15" s="96"/>
      <c r="Q15" s="22"/>
      <c r="R15" s="129"/>
      <c r="S15" s="22"/>
      <c r="T15" s="22"/>
      <c r="U15" s="22"/>
    </row>
    <row r="16" spans="1:18" ht="12.75">
      <c r="A16" s="40"/>
      <c r="B16" s="100"/>
      <c r="C16" s="100"/>
      <c r="D16" s="97"/>
      <c r="E16" s="100"/>
      <c r="F16" s="97"/>
      <c r="G16" s="97"/>
      <c r="H16" s="97"/>
      <c r="I16" s="97"/>
      <c r="J16" s="96"/>
      <c r="K16" s="96"/>
      <c r="L16" s="97"/>
      <c r="M16" s="100"/>
      <c r="N16" s="100"/>
      <c r="P16" s="96"/>
      <c r="Q16" s="22"/>
      <c r="R16" s="128"/>
    </row>
    <row r="17" spans="1:18" ht="12.75">
      <c r="A17" s="40" t="s">
        <v>643</v>
      </c>
      <c r="B17" s="100"/>
      <c r="C17" s="100"/>
      <c r="D17" s="97"/>
      <c r="E17" s="100"/>
      <c r="F17" s="97"/>
      <c r="G17" s="97"/>
      <c r="H17" s="97"/>
      <c r="I17" s="97"/>
      <c r="J17" s="96"/>
      <c r="K17" s="96"/>
      <c r="L17" s="97"/>
      <c r="M17" s="100"/>
      <c r="N17" s="100"/>
      <c r="P17" s="96"/>
      <c r="Q17" s="22"/>
      <c r="R17" s="128"/>
    </row>
    <row r="18" spans="1:18" s="133" customFormat="1" ht="12.75">
      <c r="A18" s="133" t="s">
        <v>716</v>
      </c>
      <c r="B18" s="133" t="s">
        <v>28</v>
      </c>
      <c r="C18" s="133" t="s">
        <v>695</v>
      </c>
      <c r="D18" s="134">
        <v>1</v>
      </c>
      <c r="F18" s="134">
        <v>89</v>
      </c>
      <c r="G18" s="134">
        <v>90</v>
      </c>
      <c r="H18" s="134">
        <v>62</v>
      </c>
      <c r="I18" s="134">
        <v>84</v>
      </c>
      <c r="J18" s="135">
        <v>63</v>
      </c>
      <c r="K18" s="135">
        <v>74</v>
      </c>
      <c r="L18" s="136">
        <f>SUM(F18:K18)</f>
        <v>462</v>
      </c>
      <c r="M18" s="133" t="s">
        <v>359</v>
      </c>
      <c r="O18" s="135" t="s">
        <v>736</v>
      </c>
      <c r="P18" s="135"/>
      <c r="R18" s="137"/>
    </row>
    <row r="19" spans="1:18" ht="12.75">
      <c r="A19" s="40"/>
      <c r="B19" s="100"/>
      <c r="C19" s="100"/>
      <c r="D19" s="97"/>
      <c r="E19" s="100"/>
      <c r="F19" s="97"/>
      <c r="G19" s="97"/>
      <c r="H19" s="97"/>
      <c r="I19" s="97"/>
      <c r="J19" s="96"/>
      <c r="K19" s="96"/>
      <c r="L19" s="97"/>
      <c r="M19" s="100"/>
      <c r="N19" s="100"/>
      <c r="P19" s="96"/>
      <c r="Q19" s="22"/>
      <c r="R19" s="128"/>
    </row>
    <row r="20" spans="1:18" ht="12.75">
      <c r="A20" s="40" t="s">
        <v>107</v>
      </c>
      <c r="B20" s="100"/>
      <c r="C20" s="100"/>
      <c r="D20" s="97"/>
      <c r="E20" s="100"/>
      <c r="F20" s="97"/>
      <c r="G20" s="97"/>
      <c r="H20" s="97"/>
      <c r="I20" s="97"/>
      <c r="J20" s="96"/>
      <c r="K20" s="96"/>
      <c r="L20" s="97"/>
      <c r="M20" s="100"/>
      <c r="N20" s="100"/>
      <c r="P20" s="96"/>
      <c r="Q20" s="22"/>
      <c r="R20" s="128"/>
    </row>
    <row r="21" spans="1:18" ht="12.75">
      <c r="A21" s="1" t="s">
        <v>721</v>
      </c>
      <c r="B21" t="s">
        <v>451</v>
      </c>
      <c r="C21" s="100" t="s">
        <v>484</v>
      </c>
      <c r="D21" s="97">
        <v>3</v>
      </c>
      <c r="E21" s="100"/>
      <c r="F21" s="97"/>
      <c r="G21" s="97"/>
      <c r="H21" s="97">
        <v>87</v>
      </c>
      <c r="I21" s="97">
        <v>86</v>
      </c>
      <c r="J21" s="96">
        <v>87</v>
      </c>
      <c r="K21" s="96">
        <v>91</v>
      </c>
      <c r="L21" s="130">
        <f>SUM(F21:K21)</f>
        <v>351</v>
      </c>
      <c r="M21" s="1" t="s">
        <v>616</v>
      </c>
      <c r="N21" s="100"/>
      <c r="O21" s="32" t="s">
        <v>735</v>
      </c>
      <c r="P21" s="96"/>
      <c r="Q21" s="22"/>
      <c r="R21" s="128"/>
    </row>
    <row r="22" spans="1:18" ht="12.75">
      <c r="A22" s="1" t="s">
        <v>722</v>
      </c>
      <c r="B22" t="s">
        <v>28</v>
      </c>
      <c r="C22" s="100" t="s">
        <v>30</v>
      </c>
      <c r="D22" s="97">
        <v>6</v>
      </c>
      <c r="E22" s="100"/>
      <c r="F22" s="97"/>
      <c r="G22" s="97"/>
      <c r="H22" s="97">
        <v>81</v>
      </c>
      <c r="I22" s="97">
        <v>89</v>
      </c>
      <c r="J22" s="96">
        <v>74</v>
      </c>
      <c r="K22" s="96">
        <v>87</v>
      </c>
      <c r="L22" s="130">
        <f>SUM(F22:K22)</f>
        <v>331</v>
      </c>
      <c r="M22" s="1" t="s">
        <v>603</v>
      </c>
      <c r="N22" s="100"/>
      <c r="O22" s="3">
        <v>350</v>
      </c>
      <c r="P22" s="96"/>
      <c r="Q22" s="22"/>
      <c r="R22" s="128"/>
    </row>
    <row r="23" spans="1:18" ht="12.75">
      <c r="A23" s="40"/>
      <c r="B23" s="100"/>
      <c r="C23" s="100"/>
      <c r="D23" s="97"/>
      <c r="E23" s="100"/>
      <c r="F23" s="97"/>
      <c r="G23" s="97"/>
      <c r="H23" s="97"/>
      <c r="I23" s="97"/>
      <c r="J23" s="96"/>
      <c r="K23" s="96"/>
      <c r="L23" s="97"/>
      <c r="M23" s="100"/>
      <c r="N23" s="100"/>
      <c r="P23" s="96"/>
      <c r="Q23" s="22"/>
      <c r="R23" s="128"/>
    </row>
    <row r="24" spans="1:19" ht="12.75">
      <c r="A24" s="40" t="s">
        <v>83</v>
      </c>
      <c r="B24" s="100"/>
      <c r="C24" s="100"/>
      <c r="D24" s="97"/>
      <c r="E24" s="100"/>
      <c r="F24" s="97"/>
      <c r="G24" s="97"/>
      <c r="H24" s="97"/>
      <c r="I24" s="97"/>
      <c r="J24" s="96"/>
      <c r="K24" s="96"/>
      <c r="L24" s="96"/>
      <c r="M24" s="100"/>
      <c r="P24" s="96"/>
      <c r="Q24" s="1"/>
      <c r="R24" s="32"/>
      <c r="S24" s="43"/>
    </row>
    <row r="25" spans="1:19" s="22" customFormat="1" ht="12.75">
      <c r="A25" s="22" t="s">
        <v>719</v>
      </c>
      <c r="B25" s="22" t="s">
        <v>644</v>
      </c>
      <c r="C25" s="22" t="s">
        <v>645</v>
      </c>
      <c r="D25" s="17">
        <v>2</v>
      </c>
      <c r="F25" s="17">
        <v>96</v>
      </c>
      <c r="G25" s="17">
        <v>93</v>
      </c>
      <c r="H25" s="17">
        <v>94</v>
      </c>
      <c r="I25" s="17">
        <v>90</v>
      </c>
      <c r="J25" s="23">
        <v>94</v>
      </c>
      <c r="K25" s="23">
        <v>95</v>
      </c>
      <c r="L25" s="17">
        <f>SUM(F25:K25)</f>
        <v>562</v>
      </c>
      <c r="M25" s="22" t="s">
        <v>616</v>
      </c>
      <c r="O25" s="23" t="s">
        <v>737</v>
      </c>
      <c r="P25" s="23"/>
      <c r="R25" s="23"/>
      <c r="S25" s="28"/>
    </row>
    <row r="26" spans="1:19" s="22" customFormat="1" ht="12.75">
      <c r="A26" s="1" t="s">
        <v>719</v>
      </c>
      <c r="B26" t="s">
        <v>51</v>
      </c>
      <c r="C26" s="100" t="s">
        <v>52</v>
      </c>
      <c r="D26" s="97">
        <v>1</v>
      </c>
      <c r="E26" s="100"/>
      <c r="F26" s="97">
        <v>96</v>
      </c>
      <c r="G26" s="97">
        <v>92</v>
      </c>
      <c r="H26" s="97">
        <v>87</v>
      </c>
      <c r="I26" s="97">
        <v>83</v>
      </c>
      <c r="J26" s="96">
        <v>90</v>
      </c>
      <c r="K26" s="96">
        <v>92</v>
      </c>
      <c r="L26" s="97">
        <f>SUM(F26:K26)</f>
        <v>540</v>
      </c>
      <c r="M26" s="1" t="s">
        <v>603</v>
      </c>
      <c r="O26" s="96">
        <v>551</v>
      </c>
      <c r="P26" s="96"/>
      <c r="R26" s="23"/>
      <c r="S26" s="28"/>
    </row>
    <row r="27" spans="1:19" s="22" customFormat="1" ht="12.75">
      <c r="A27" s="22" t="s">
        <v>719</v>
      </c>
      <c r="B27" s="22" t="s">
        <v>387</v>
      </c>
      <c r="C27" s="22" t="s">
        <v>388</v>
      </c>
      <c r="D27" s="17">
        <v>4</v>
      </c>
      <c r="F27" s="17">
        <v>87</v>
      </c>
      <c r="G27" s="17">
        <v>88</v>
      </c>
      <c r="H27" s="17">
        <v>92</v>
      </c>
      <c r="I27" s="17">
        <v>93</v>
      </c>
      <c r="J27" s="23">
        <v>89</v>
      </c>
      <c r="K27" s="23">
        <v>93</v>
      </c>
      <c r="L27" s="17">
        <f>SUM(F27:K27)</f>
        <v>542</v>
      </c>
      <c r="M27" s="22" t="s">
        <v>610</v>
      </c>
      <c r="O27" s="23" t="s">
        <v>734</v>
      </c>
      <c r="P27" s="23"/>
      <c r="R27" s="23"/>
      <c r="S27" s="28"/>
    </row>
    <row r="28" spans="1:19" s="22" customFormat="1" ht="12.75">
      <c r="A28" s="42"/>
      <c r="B28" s="100"/>
      <c r="C28" s="100"/>
      <c r="D28" s="97"/>
      <c r="E28" s="100"/>
      <c r="F28" s="97"/>
      <c r="G28" s="97"/>
      <c r="H28" s="97"/>
      <c r="I28" s="97"/>
      <c r="J28" s="96"/>
      <c r="K28" s="96"/>
      <c r="L28" s="97"/>
      <c r="M28" s="100"/>
      <c r="N28" s="100"/>
      <c r="O28" s="96"/>
      <c r="P28" s="96"/>
      <c r="R28" s="23"/>
      <c r="S28" s="28"/>
    </row>
    <row r="29" spans="1:17" ht="12.75">
      <c r="A29" s="40"/>
      <c r="B29" s="16"/>
      <c r="C29" s="16"/>
      <c r="L29" s="13"/>
      <c r="P29" s="3"/>
      <c r="Q29" s="16"/>
    </row>
    <row r="30" spans="2:15" ht="15.75">
      <c r="B30" s="5" t="s">
        <v>108</v>
      </c>
      <c r="O30" s="39" t="s">
        <v>109</v>
      </c>
    </row>
    <row r="32" spans="1:12" ht="12.75">
      <c r="A32" s="40" t="s">
        <v>643</v>
      </c>
      <c r="B32"/>
      <c r="C32"/>
      <c r="L32" s="3"/>
    </row>
    <row r="33" spans="1:16" s="133" customFormat="1" ht="12.75">
      <c r="A33" s="133" t="s">
        <v>738</v>
      </c>
      <c r="B33" s="133" t="s">
        <v>28</v>
      </c>
      <c r="C33" s="133" t="s">
        <v>695</v>
      </c>
      <c r="D33" s="134">
        <v>6</v>
      </c>
      <c r="F33" s="134"/>
      <c r="G33" s="134"/>
      <c r="H33" s="136"/>
      <c r="I33" s="136">
        <v>81</v>
      </c>
      <c r="J33" s="136">
        <v>89</v>
      </c>
      <c r="K33" s="136">
        <v>62</v>
      </c>
      <c r="L33" s="136">
        <f>SUM(F33:K33)</f>
        <v>232</v>
      </c>
      <c r="M33" s="133" t="s">
        <v>359</v>
      </c>
      <c r="O33" s="135">
        <v>214</v>
      </c>
      <c r="P33" s="138"/>
    </row>
    <row r="34" spans="1:16" s="1" customFormat="1" ht="12.75">
      <c r="A34" s="40"/>
      <c r="D34" s="2"/>
      <c r="F34" s="2"/>
      <c r="G34" s="2"/>
      <c r="H34" s="131"/>
      <c r="I34" s="131"/>
      <c r="J34" s="131"/>
      <c r="K34" s="131"/>
      <c r="L34" s="130"/>
      <c r="O34" s="3"/>
      <c r="P34" s="34"/>
    </row>
    <row r="35" spans="1:16" s="16" customFormat="1" ht="12.75">
      <c r="A35" s="40" t="s">
        <v>83</v>
      </c>
      <c r="B35" s="1"/>
      <c r="C35" s="1"/>
      <c r="D35" s="2"/>
      <c r="E35" s="1"/>
      <c r="F35" s="2"/>
      <c r="G35" s="2"/>
      <c r="H35" s="2"/>
      <c r="I35" s="2"/>
      <c r="J35" s="3"/>
      <c r="K35" s="3"/>
      <c r="L35" s="2"/>
      <c r="M35" s="1"/>
      <c r="N35" s="1"/>
      <c r="O35" s="3"/>
      <c r="P35" s="34"/>
    </row>
    <row r="36" spans="1:16" s="22" customFormat="1" ht="12.75">
      <c r="A36" s="1" t="s">
        <v>739</v>
      </c>
      <c r="B36" s="1" t="s">
        <v>644</v>
      </c>
      <c r="C36" s="1" t="s">
        <v>645</v>
      </c>
      <c r="D36" s="2" t="s">
        <v>488</v>
      </c>
      <c r="E36" s="1"/>
      <c r="F36" s="2"/>
      <c r="G36" s="2"/>
      <c r="H36" s="2"/>
      <c r="I36" s="2"/>
      <c r="J36" s="3"/>
      <c r="K36" s="3"/>
      <c r="L36" s="2">
        <f>SUM(F36:K36)</f>
        <v>0</v>
      </c>
      <c r="M36" s="1" t="s">
        <v>616</v>
      </c>
      <c r="O36" s="3"/>
      <c r="P36" s="68"/>
    </row>
    <row r="37" spans="1:16" s="1" customFormat="1" ht="12.75">
      <c r="A37" s="40"/>
      <c r="D37" s="2"/>
      <c r="F37" s="2"/>
      <c r="G37" s="2"/>
      <c r="H37" s="2"/>
      <c r="I37" s="2"/>
      <c r="J37" s="3"/>
      <c r="K37" s="3"/>
      <c r="L37" s="97"/>
      <c r="O37" s="3"/>
      <c r="P37" s="34"/>
    </row>
    <row r="38" spans="1:16" s="16" customFormat="1" ht="12.75">
      <c r="A38" s="40"/>
      <c r="B38" s="1"/>
      <c r="C38" s="1"/>
      <c r="D38" s="2"/>
      <c r="E38" s="1"/>
      <c r="F38" s="2"/>
      <c r="G38" s="2"/>
      <c r="H38" s="2"/>
      <c r="I38" s="2"/>
      <c r="J38" s="3"/>
      <c r="K38" s="3"/>
      <c r="L38" s="2"/>
      <c r="M38" s="1"/>
      <c r="N38" s="1"/>
      <c r="O38" s="3"/>
      <c r="P38" s="34"/>
    </row>
    <row r="39" spans="2:15" ht="15.75">
      <c r="B39" s="5" t="s">
        <v>116</v>
      </c>
      <c r="O39" s="39" t="s">
        <v>117</v>
      </c>
    </row>
    <row r="41" spans="1:13" ht="12.75">
      <c r="A41" s="40" t="s">
        <v>643</v>
      </c>
      <c r="B41"/>
      <c r="C41"/>
      <c r="D41" s="26"/>
      <c r="L41" s="97"/>
      <c r="M41"/>
    </row>
    <row r="42" spans="1:15" ht="12.75">
      <c r="A42" s="1" t="s">
        <v>740</v>
      </c>
      <c r="B42" s="1" t="s">
        <v>28</v>
      </c>
      <c r="C42" s="1" t="s">
        <v>695</v>
      </c>
      <c r="D42" s="26">
        <v>47</v>
      </c>
      <c r="F42" s="2">
        <v>82</v>
      </c>
      <c r="G42" s="2">
        <v>81</v>
      </c>
      <c r="H42" s="2">
        <v>88</v>
      </c>
      <c r="I42" s="2">
        <v>86</v>
      </c>
      <c r="J42" s="3">
        <v>66</v>
      </c>
      <c r="K42" s="3">
        <v>67</v>
      </c>
      <c r="L42" s="130">
        <f>SUM(F42:K42)</f>
        <v>470</v>
      </c>
      <c r="M42" s="1" t="s">
        <v>359</v>
      </c>
      <c r="O42" s="3">
        <v>559</v>
      </c>
    </row>
    <row r="44" ht="12.75">
      <c r="A44" s="40"/>
    </row>
    <row r="45" spans="5:12" ht="12.75">
      <c r="E45" s="31"/>
      <c r="L45" s="13"/>
    </row>
  </sheetData>
  <sheetProtection/>
  <printOptions gridLines="1"/>
  <pageMargins left="0.19652777777777777" right="0.19652777777777777" top="0.19652777777777777" bottom="0" header="0.5118055555555555" footer="0.5118055555555555"/>
  <pageSetup horizontalDpi="600" verticalDpi="600" orientation="landscape" paperSize="9" r:id="rId1"/>
  <rowBreaks count="2" manualBreakCount="2">
    <brk id="29" max="255" man="1"/>
    <brk id="38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7" sqref="E37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zoomScaleSheetLayoutView="100" zoomScalePageLayoutView="0" workbookViewId="0" topLeftCell="A1">
      <selection activeCell="S19" sqref="S19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4" width="5.00390625" style="3" customWidth="1"/>
    <col min="15" max="15" width="5.00390625" style="4" customWidth="1"/>
    <col min="16" max="18" width="5.00390625" style="0" customWidth="1"/>
  </cols>
  <sheetData>
    <row r="1" spans="1:18" ht="123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" t="s">
        <v>6</v>
      </c>
      <c r="K1" s="10" t="s">
        <v>7</v>
      </c>
      <c r="L1" s="9" t="s">
        <v>8</v>
      </c>
      <c r="M1" s="6" t="s">
        <v>9</v>
      </c>
      <c r="N1" s="8" t="s">
        <v>10</v>
      </c>
      <c r="O1" s="8" t="s">
        <v>11</v>
      </c>
      <c r="P1" s="11" t="s">
        <v>241</v>
      </c>
      <c r="Q1" s="11" t="s">
        <v>12</v>
      </c>
      <c r="R1" s="11" t="s">
        <v>242</v>
      </c>
    </row>
    <row r="2" spans="5:16" ht="12.75">
      <c r="E2" s="12"/>
      <c r="F2" s="13"/>
      <c r="G2" s="13"/>
      <c r="H2" s="13"/>
      <c r="I2" s="12"/>
      <c r="J2" s="12"/>
      <c r="K2" s="14"/>
      <c r="L2" s="12"/>
      <c r="M2" s="12"/>
      <c r="N2" s="12"/>
      <c r="O2" s="15"/>
      <c r="P2" s="14"/>
    </row>
    <row r="3" spans="1:19" s="22" customFormat="1" ht="12.75">
      <c r="A3" s="1" t="s">
        <v>13</v>
      </c>
      <c r="B3" s="1" t="s">
        <v>14</v>
      </c>
      <c r="C3" s="1" t="s">
        <v>15</v>
      </c>
      <c r="D3" s="2"/>
      <c r="E3" s="3"/>
      <c r="F3" s="62">
        <v>389</v>
      </c>
      <c r="G3" s="2"/>
      <c r="H3" s="2"/>
      <c r="I3" s="3"/>
      <c r="J3" s="3"/>
      <c r="K3" s="35"/>
      <c r="L3" s="3"/>
      <c r="M3" s="3"/>
      <c r="N3" s="3"/>
      <c r="O3" s="36"/>
      <c r="P3" s="63">
        <v>384</v>
      </c>
      <c r="Q3" s="64"/>
      <c r="R3" s="1"/>
      <c r="S3" s="22" t="s">
        <v>243</v>
      </c>
    </row>
    <row r="4" spans="1:18" s="22" customFormat="1" ht="12.75">
      <c r="A4" s="1" t="s">
        <v>13</v>
      </c>
      <c r="B4" s="1" t="s">
        <v>16</v>
      </c>
      <c r="C4" s="1" t="s">
        <v>17</v>
      </c>
      <c r="D4" s="2"/>
      <c r="E4" s="3"/>
      <c r="F4" s="2"/>
      <c r="G4" s="2"/>
      <c r="H4" s="17">
        <v>568</v>
      </c>
      <c r="I4" s="3"/>
      <c r="J4" s="3"/>
      <c r="K4" s="35"/>
      <c r="L4" s="3"/>
      <c r="M4" s="3"/>
      <c r="N4" s="3"/>
      <c r="O4" s="36"/>
      <c r="P4" s="37"/>
      <c r="Q4" s="64"/>
      <c r="R4" s="1"/>
    </row>
    <row r="5" spans="1:19" s="22" customFormat="1" ht="12.75">
      <c r="A5" s="1" t="s">
        <v>18</v>
      </c>
      <c r="B5" s="1" t="s">
        <v>19</v>
      </c>
      <c r="C5" s="1" t="s">
        <v>20</v>
      </c>
      <c r="D5" s="2"/>
      <c r="E5" s="3"/>
      <c r="F5" s="2">
        <v>365</v>
      </c>
      <c r="G5" s="2">
        <v>555</v>
      </c>
      <c r="H5" s="62">
        <v>568</v>
      </c>
      <c r="I5" s="3"/>
      <c r="J5" s="3"/>
      <c r="K5" s="35"/>
      <c r="L5" s="3">
        <v>361</v>
      </c>
      <c r="M5" s="3"/>
      <c r="N5" s="23">
        <v>541</v>
      </c>
      <c r="O5" s="36"/>
      <c r="P5" s="37"/>
      <c r="Q5" s="65">
        <v>542</v>
      </c>
      <c r="R5" s="1"/>
      <c r="S5" s="22" t="s">
        <v>244</v>
      </c>
    </row>
    <row r="6" spans="1:18" s="22" customFormat="1" ht="12.75">
      <c r="A6" s="1" t="s">
        <v>22</v>
      </c>
      <c r="B6" s="1" t="s">
        <v>23</v>
      </c>
      <c r="C6" s="1" t="s">
        <v>24</v>
      </c>
      <c r="D6" s="2"/>
      <c r="E6" s="3">
        <v>256</v>
      </c>
      <c r="F6" s="2">
        <v>361</v>
      </c>
      <c r="G6" s="2"/>
      <c r="H6" s="2">
        <v>547</v>
      </c>
      <c r="I6" s="3">
        <v>265</v>
      </c>
      <c r="J6" s="3"/>
      <c r="K6" s="35"/>
      <c r="L6" s="3"/>
      <c r="M6" s="3"/>
      <c r="N6" s="3"/>
      <c r="O6" s="36"/>
      <c r="P6" s="37"/>
      <c r="Q6" s="64"/>
      <c r="R6" s="1"/>
    </row>
    <row r="7" spans="1:18" ht="12.75">
      <c r="A7" s="1" t="s">
        <v>25</v>
      </c>
      <c r="B7" s="1" t="s">
        <v>26</v>
      </c>
      <c r="C7" s="1" t="s">
        <v>27</v>
      </c>
      <c r="E7" s="3"/>
      <c r="K7" s="35"/>
      <c r="L7" s="3"/>
      <c r="M7" s="3"/>
      <c r="O7" s="36"/>
      <c r="P7" s="37"/>
      <c r="Q7" s="64"/>
      <c r="R7" s="1"/>
    </row>
    <row r="8" spans="1:18" ht="12.75">
      <c r="A8" s="1" t="s">
        <v>28</v>
      </c>
      <c r="B8" s="1" t="s">
        <v>29</v>
      </c>
      <c r="C8" s="1" t="s">
        <v>15</v>
      </c>
      <c r="E8" s="3"/>
      <c r="K8" s="35"/>
      <c r="L8" s="3"/>
      <c r="M8" s="3"/>
      <c r="O8" s="36"/>
      <c r="P8" s="37"/>
      <c r="Q8" s="64"/>
      <c r="R8" s="1"/>
    </row>
    <row r="9" spans="1:18" s="22" customFormat="1" ht="12.75">
      <c r="A9" s="1" t="s">
        <v>28</v>
      </c>
      <c r="B9" s="1" t="s">
        <v>30</v>
      </c>
      <c r="C9" s="1" t="s">
        <v>24</v>
      </c>
      <c r="D9" s="2"/>
      <c r="E9" s="3"/>
      <c r="F9" s="2"/>
      <c r="G9" s="2"/>
      <c r="H9" s="2"/>
      <c r="I9" s="3"/>
      <c r="J9" s="3">
        <v>335</v>
      </c>
      <c r="K9" s="35"/>
      <c r="L9" s="3"/>
      <c r="M9" s="3"/>
      <c r="N9" s="3"/>
      <c r="O9" s="36"/>
      <c r="P9" s="37"/>
      <c r="Q9" s="64"/>
      <c r="R9" s="1"/>
    </row>
    <row r="10" spans="1:18" ht="12.75">
      <c r="A10" s="1" t="s">
        <v>31</v>
      </c>
      <c r="B10" s="1" t="s">
        <v>32</v>
      </c>
      <c r="C10" s="1" t="s">
        <v>24</v>
      </c>
      <c r="E10" s="3"/>
      <c r="F10" s="2">
        <v>382</v>
      </c>
      <c r="K10" s="35"/>
      <c r="L10" s="3"/>
      <c r="M10" s="3"/>
      <c r="O10" s="36"/>
      <c r="P10" s="37"/>
      <c r="Q10" s="64"/>
      <c r="R10" s="1"/>
    </row>
    <row r="11" spans="1:19" ht="12.75">
      <c r="A11" s="1" t="s">
        <v>33</v>
      </c>
      <c r="B11" s="1" t="s">
        <v>30</v>
      </c>
      <c r="C11" s="1" t="s">
        <v>17</v>
      </c>
      <c r="E11" s="3"/>
      <c r="H11" s="17">
        <v>567</v>
      </c>
      <c r="K11" s="35"/>
      <c r="L11" s="3"/>
      <c r="M11" s="3"/>
      <c r="N11" s="3">
        <v>557</v>
      </c>
      <c r="O11" s="36"/>
      <c r="P11" s="37"/>
      <c r="Q11" s="64"/>
      <c r="R11" s="1"/>
      <c r="S11" s="22" t="s">
        <v>245</v>
      </c>
    </row>
    <row r="12" spans="1:19" ht="12.75">
      <c r="A12" s="1" t="s">
        <v>35</v>
      </c>
      <c r="B12" s="1" t="s">
        <v>36</v>
      </c>
      <c r="C12" s="1" t="s">
        <v>17</v>
      </c>
      <c r="E12" s="3">
        <v>255</v>
      </c>
      <c r="H12" s="17">
        <v>562</v>
      </c>
      <c r="I12" s="3">
        <v>266</v>
      </c>
      <c r="K12" s="35"/>
      <c r="L12" s="3"/>
      <c r="M12" s="3"/>
      <c r="N12" s="23">
        <v>568</v>
      </c>
      <c r="O12" s="27">
        <v>280</v>
      </c>
      <c r="P12" s="37"/>
      <c r="Q12" s="21">
        <v>568</v>
      </c>
      <c r="R12" s="1"/>
      <c r="S12" s="22" t="s">
        <v>245</v>
      </c>
    </row>
    <row r="13" spans="1:18" ht="12.75">
      <c r="A13" s="1" t="s">
        <v>37</v>
      </c>
      <c r="B13" s="1" t="s">
        <v>38</v>
      </c>
      <c r="C13" s="1" t="s">
        <v>15</v>
      </c>
      <c r="E13" s="3"/>
      <c r="F13" s="2">
        <v>350</v>
      </c>
      <c r="K13" s="35"/>
      <c r="L13" s="3"/>
      <c r="M13" s="3"/>
      <c r="O13" s="36"/>
      <c r="P13" s="37"/>
      <c r="Q13" s="64"/>
      <c r="R13" s="1"/>
    </row>
    <row r="14" spans="1:18" s="22" customFormat="1" ht="12.75">
      <c r="A14" s="1" t="s">
        <v>40</v>
      </c>
      <c r="B14" s="1" t="s">
        <v>41</v>
      </c>
      <c r="C14" s="1" t="s">
        <v>24</v>
      </c>
      <c r="D14" s="2"/>
      <c r="E14" s="3"/>
      <c r="F14" s="2"/>
      <c r="G14" s="2"/>
      <c r="H14" s="2"/>
      <c r="I14" s="3"/>
      <c r="J14" s="3"/>
      <c r="K14" s="35"/>
      <c r="L14" s="3"/>
      <c r="M14" s="3"/>
      <c r="N14" s="3"/>
      <c r="O14" s="36"/>
      <c r="P14" s="37"/>
      <c r="Q14" s="64"/>
      <c r="R14" s="1"/>
    </row>
    <row r="15" spans="1:18" s="22" customFormat="1" ht="12.75">
      <c r="A15" s="1" t="s">
        <v>42</v>
      </c>
      <c r="B15" s="1" t="s">
        <v>43</v>
      </c>
      <c r="C15" s="1" t="s">
        <v>15</v>
      </c>
      <c r="D15" s="2"/>
      <c r="E15" s="3"/>
      <c r="F15" s="2"/>
      <c r="G15" s="2"/>
      <c r="H15" s="2"/>
      <c r="I15" s="3"/>
      <c r="J15" s="3"/>
      <c r="K15" s="35"/>
      <c r="L15" s="3"/>
      <c r="M15" s="3"/>
      <c r="N15" s="3"/>
      <c r="O15" s="36"/>
      <c r="P15" s="37"/>
      <c r="Q15" s="64"/>
      <c r="R15" s="1"/>
    </row>
    <row r="16" spans="1:18" s="22" customFormat="1" ht="12.75">
      <c r="A16" s="1" t="s">
        <v>42</v>
      </c>
      <c r="B16" s="1" t="s">
        <v>14</v>
      </c>
      <c r="C16" s="1" t="s">
        <v>15</v>
      </c>
      <c r="D16" s="2"/>
      <c r="E16" s="3"/>
      <c r="F16" s="2"/>
      <c r="G16" s="2"/>
      <c r="H16" s="2"/>
      <c r="I16" s="3"/>
      <c r="J16" s="3"/>
      <c r="K16" s="35"/>
      <c r="L16" s="3"/>
      <c r="M16" s="3"/>
      <c r="N16" s="3"/>
      <c r="O16" s="36"/>
      <c r="P16" s="37"/>
      <c r="Q16" s="64"/>
      <c r="R16" s="1"/>
    </row>
    <row r="17" spans="1:18" s="22" customFormat="1" ht="12.75">
      <c r="A17" s="1" t="s">
        <v>42</v>
      </c>
      <c r="B17" s="1" t="s">
        <v>44</v>
      </c>
      <c r="C17" s="1" t="s">
        <v>17</v>
      </c>
      <c r="D17" s="2"/>
      <c r="E17" s="3"/>
      <c r="F17" s="2"/>
      <c r="G17" s="2"/>
      <c r="H17" s="2"/>
      <c r="I17" s="3"/>
      <c r="J17" s="3"/>
      <c r="K17" s="35"/>
      <c r="L17" s="3"/>
      <c r="M17" s="3"/>
      <c r="N17" s="3"/>
      <c r="O17" s="36"/>
      <c r="P17" s="37"/>
      <c r="Q17" s="36"/>
      <c r="R17" s="4"/>
    </row>
    <row r="18" spans="1:18" s="22" customFormat="1" ht="12.75">
      <c r="A18" s="1" t="s">
        <v>246</v>
      </c>
      <c r="B18" s="1" t="s">
        <v>23</v>
      </c>
      <c r="C18" s="1" t="s">
        <v>50</v>
      </c>
      <c r="D18" s="2"/>
      <c r="E18" s="3"/>
      <c r="F18" s="2">
        <v>308</v>
      </c>
      <c r="G18" s="2">
        <v>476</v>
      </c>
      <c r="H18" s="2">
        <v>527</v>
      </c>
      <c r="I18" s="3"/>
      <c r="J18" s="3"/>
      <c r="K18" s="35"/>
      <c r="L18" s="3">
        <v>300</v>
      </c>
      <c r="M18" s="3">
        <v>488</v>
      </c>
      <c r="N18" s="23">
        <v>544</v>
      </c>
      <c r="O18" s="36"/>
      <c r="P18" s="37"/>
      <c r="Q18" s="36"/>
      <c r="R18" s="4"/>
    </row>
    <row r="19" spans="1:19" s="22" customFormat="1" ht="12.75">
      <c r="A19" s="1" t="s">
        <v>48</v>
      </c>
      <c r="B19" s="1" t="s">
        <v>49</v>
      </c>
      <c r="C19" s="1" t="s">
        <v>50</v>
      </c>
      <c r="D19" s="2"/>
      <c r="E19" s="3"/>
      <c r="F19" s="17">
        <v>374</v>
      </c>
      <c r="G19" s="2">
        <v>564</v>
      </c>
      <c r="H19" s="17">
        <v>554</v>
      </c>
      <c r="I19" s="3"/>
      <c r="J19" s="3"/>
      <c r="K19" s="35"/>
      <c r="L19" s="23">
        <v>373</v>
      </c>
      <c r="M19" s="3">
        <v>563</v>
      </c>
      <c r="N19" s="66">
        <v>560</v>
      </c>
      <c r="O19" s="36"/>
      <c r="P19" s="37">
        <v>359</v>
      </c>
      <c r="Q19" s="67">
        <v>561</v>
      </c>
      <c r="R19" s="4"/>
      <c r="S19" s="22" t="s">
        <v>247</v>
      </c>
    </row>
    <row r="20" spans="1:18" s="22" customFormat="1" ht="12.75">
      <c r="A20" s="1" t="s">
        <v>51</v>
      </c>
      <c r="B20" s="1" t="s">
        <v>52</v>
      </c>
      <c r="C20" s="1" t="s">
        <v>24</v>
      </c>
      <c r="D20" s="2"/>
      <c r="E20" s="3"/>
      <c r="F20" s="2"/>
      <c r="G20" s="2"/>
      <c r="H20" s="2">
        <v>560</v>
      </c>
      <c r="I20" s="3"/>
      <c r="J20" s="3"/>
      <c r="K20" s="35"/>
      <c r="L20" s="3"/>
      <c r="M20" s="3"/>
      <c r="N20" s="3">
        <v>556</v>
      </c>
      <c r="O20" s="36"/>
      <c r="P20" s="37"/>
      <c r="Q20" s="36"/>
      <c r="R20" s="4"/>
    </row>
    <row r="21" spans="1:18" s="22" customFormat="1" ht="12.75">
      <c r="A21" s="1" t="s">
        <v>53</v>
      </c>
      <c r="B21" s="1" t="s">
        <v>26</v>
      </c>
      <c r="C21" s="1" t="s">
        <v>24</v>
      </c>
      <c r="D21" s="2"/>
      <c r="E21" s="3"/>
      <c r="F21" s="2">
        <v>366</v>
      </c>
      <c r="G21" s="2"/>
      <c r="H21" s="2"/>
      <c r="I21" s="3"/>
      <c r="J21" s="3"/>
      <c r="K21" s="35"/>
      <c r="L21" s="3"/>
      <c r="M21" s="3"/>
      <c r="N21" s="3"/>
      <c r="O21" s="36"/>
      <c r="P21" s="37"/>
      <c r="Q21" s="36"/>
      <c r="R21" s="4"/>
    </row>
    <row r="22" spans="1:18" s="22" customFormat="1" ht="12.75">
      <c r="A22" s="1" t="s">
        <v>54</v>
      </c>
      <c r="B22" s="1" t="s">
        <v>55</v>
      </c>
      <c r="C22" s="1" t="s">
        <v>24</v>
      </c>
      <c r="D22" s="2"/>
      <c r="E22" s="3">
        <v>260</v>
      </c>
      <c r="F22" s="2">
        <v>358</v>
      </c>
      <c r="G22" s="2"/>
      <c r="H22" s="2">
        <v>559</v>
      </c>
      <c r="I22" s="3">
        <v>263</v>
      </c>
      <c r="J22" s="3"/>
      <c r="K22" s="35">
        <v>257</v>
      </c>
      <c r="L22" s="3"/>
      <c r="M22" s="3"/>
      <c r="N22" s="3">
        <v>541</v>
      </c>
      <c r="O22" s="36"/>
      <c r="P22" s="37"/>
      <c r="Q22" s="36"/>
      <c r="R22" s="4"/>
    </row>
    <row r="23" spans="1:18" s="22" customFormat="1" ht="12.75">
      <c r="A23" s="1" t="s">
        <v>56</v>
      </c>
      <c r="B23" s="1" t="s">
        <v>57</v>
      </c>
      <c r="C23" s="1" t="s">
        <v>58</v>
      </c>
      <c r="D23" s="2"/>
      <c r="E23" s="3"/>
      <c r="F23" s="2"/>
      <c r="G23" s="2"/>
      <c r="H23" s="2"/>
      <c r="I23" s="3"/>
      <c r="J23" s="3"/>
      <c r="K23" s="35"/>
      <c r="L23" s="3"/>
      <c r="M23" s="3"/>
      <c r="N23" s="3"/>
      <c r="O23" s="36"/>
      <c r="P23" s="37"/>
      <c r="Q23" s="64"/>
      <c r="R23" s="1"/>
    </row>
    <row r="24" spans="4:15" s="16" customFormat="1" ht="12.75">
      <c r="D24" s="2"/>
      <c r="E24" s="1"/>
      <c r="F24" s="2"/>
      <c r="G24" s="2"/>
      <c r="H24" s="2"/>
      <c r="I24" s="3"/>
      <c r="J24" s="3"/>
      <c r="K24" s="2"/>
      <c r="L24" s="3"/>
      <c r="M24" s="1"/>
      <c r="N24" s="3"/>
      <c r="O24" s="4"/>
    </row>
    <row r="25" spans="1:11" ht="12.75">
      <c r="A25" s="16"/>
      <c r="B25" s="16"/>
      <c r="C25" s="16"/>
      <c r="K25" s="2"/>
    </row>
    <row r="26" spans="4:15" s="16" customFormat="1" ht="12.75">
      <c r="D26" s="13"/>
      <c r="E26" s="29"/>
      <c r="F26" s="13"/>
      <c r="G26" s="13"/>
      <c r="H26" s="13"/>
      <c r="I26" s="12"/>
      <c r="J26" s="12"/>
      <c r="K26" s="13"/>
      <c r="M26" s="1"/>
      <c r="N26" s="3"/>
      <c r="O26" s="4"/>
    </row>
    <row r="27" spans="1:3" ht="15.75">
      <c r="A27" s="30"/>
      <c r="B27" s="16"/>
      <c r="C27" s="16"/>
    </row>
    <row r="28" spans="1:3" ht="12.75">
      <c r="A28" s="16"/>
      <c r="B28" s="16"/>
      <c r="C28" s="16"/>
    </row>
    <row r="29" spans="1:3" ht="12.75">
      <c r="A29" s="16"/>
      <c r="B29" s="16"/>
      <c r="C29" s="16"/>
    </row>
    <row r="30" spans="5:11" ht="12.75">
      <c r="E30" s="31"/>
      <c r="K30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zoomScaleSheetLayoutView="100" zoomScalePageLayoutView="0" workbookViewId="0" topLeftCell="A1">
      <selection activeCell="A12" sqref="A12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4" width="5.00390625" style="3" customWidth="1"/>
    <col min="15" max="15" width="5.00390625" style="4" customWidth="1"/>
    <col min="16" max="16" width="5.00390625" style="0" customWidth="1"/>
    <col min="17" max="17" width="5.00390625" style="32" customWidth="1"/>
    <col min="18" max="18" width="5.00390625" style="0" customWidth="1"/>
  </cols>
  <sheetData>
    <row r="1" spans="1:18" ht="123.75">
      <c r="A1" s="5" t="s">
        <v>59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" t="s">
        <v>6</v>
      </c>
      <c r="K1" s="10" t="s">
        <v>7</v>
      </c>
      <c r="L1" s="9" t="s">
        <v>8</v>
      </c>
      <c r="M1" s="6" t="s">
        <v>9</v>
      </c>
      <c r="N1" s="8" t="s">
        <v>10</v>
      </c>
      <c r="O1" s="8" t="s">
        <v>11</v>
      </c>
      <c r="P1" s="11" t="s">
        <v>241</v>
      </c>
      <c r="Q1" s="11" t="s">
        <v>12</v>
      </c>
      <c r="R1" s="11" t="s">
        <v>242</v>
      </c>
    </row>
    <row r="2" spans="5:16" ht="12.75">
      <c r="E2" s="3"/>
      <c r="K2" s="33"/>
      <c r="L2" s="3"/>
      <c r="M2" s="3"/>
      <c r="O2" s="34"/>
      <c r="P2" s="33"/>
    </row>
    <row r="3" spans="1:19" s="22" customFormat="1" ht="12.75">
      <c r="A3" s="1" t="s">
        <v>13</v>
      </c>
      <c r="B3" s="1" t="s">
        <v>14</v>
      </c>
      <c r="C3" s="1" t="s">
        <v>15</v>
      </c>
      <c r="D3" s="2"/>
      <c r="E3" s="3"/>
      <c r="F3" s="17">
        <v>389</v>
      </c>
      <c r="G3" s="2"/>
      <c r="H3" s="2"/>
      <c r="I3" s="3"/>
      <c r="J3" s="3"/>
      <c r="K3" s="35"/>
      <c r="L3" s="3"/>
      <c r="M3" s="3"/>
      <c r="N3" s="3"/>
      <c r="O3" s="36"/>
      <c r="P3" s="24">
        <v>384</v>
      </c>
      <c r="Q3" s="36"/>
      <c r="R3" s="1"/>
      <c r="S3" s="22" t="s">
        <v>245</v>
      </c>
    </row>
    <row r="4" spans="1:18" s="22" customFormat="1" ht="12.75">
      <c r="A4" s="1" t="s">
        <v>13</v>
      </c>
      <c r="B4" s="1" t="s">
        <v>16</v>
      </c>
      <c r="C4" s="1" t="s">
        <v>17</v>
      </c>
      <c r="D4" s="2"/>
      <c r="E4" s="3"/>
      <c r="F4" s="2"/>
      <c r="G4" s="2"/>
      <c r="H4" s="17">
        <v>568</v>
      </c>
      <c r="I4" s="3"/>
      <c r="J4" s="3"/>
      <c r="K4" s="35"/>
      <c r="L4" s="3"/>
      <c r="M4" s="3"/>
      <c r="N4" s="3"/>
      <c r="O4" s="36"/>
      <c r="P4" s="37"/>
      <c r="Q4" s="36"/>
      <c r="R4" s="1"/>
    </row>
    <row r="5" spans="1:19" s="22" customFormat="1" ht="12.75">
      <c r="A5" s="1" t="s">
        <v>18</v>
      </c>
      <c r="B5" s="1" t="s">
        <v>19</v>
      </c>
      <c r="C5" s="1" t="s">
        <v>20</v>
      </c>
      <c r="D5" s="2"/>
      <c r="E5" s="3"/>
      <c r="F5" s="17">
        <v>365</v>
      </c>
      <c r="G5" s="17">
        <v>555</v>
      </c>
      <c r="H5" s="17">
        <v>568</v>
      </c>
      <c r="I5" s="3"/>
      <c r="J5" s="3"/>
      <c r="K5" s="35"/>
      <c r="L5" s="23">
        <v>361</v>
      </c>
      <c r="M5" s="3"/>
      <c r="N5" s="3">
        <v>541</v>
      </c>
      <c r="O5" s="36"/>
      <c r="P5" s="37"/>
      <c r="Q5" s="36">
        <v>542</v>
      </c>
      <c r="R5" s="1"/>
      <c r="S5" s="22" t="s">
        <v>248</v>
      </c>
    </row>
    <row r="6" spans="1:18" s="22" customFormat="1" ht="12.75">
      <c r="A6" s="1" t="s">
        <v>22</v>
      </c>
      <c r="B6" s="1" t="s">
        <v>23</v>
      </c>
      <c r="C6" s="1" t="s">
        <v>24</v>
      </c>
      <c r="D6" s="2"/>
      <c r="E6" s="3">
        <v>256</v>
      </c>
      <c r="F6" s="2">
        <v>361</v>
      </c>
      <c r="G6" s="2"/>
      <c r="H6" s="2">
        <v>547</v>
      </c>
      <c r="I6" s="3">
        <v>265</v>
      </c>
      <c r="J6" s="3"/>
      <c r="K6" s="35"/>
      <c r="L6" s="3"/>
      <c r="M6" s="3"/>
      <c r="N6" s="3"/>
      <c r="O6" s="36"/>
      <c r="P6" s="37"/>
      <c r="Q6" s="36"/>
      <c r="R6" s="1"/>
    </row>
    <row r="7" spans="1:18" ht="12.75">
      <c r="A7" s="1" t="s">
        <v>25</v>
      </c>
      <c r="B7" s="1" t="s">
        <v>26</v>
      </c>
      <c r="C7" s="1" t="s">
        <v>27</v>
      </c>
      <c r="E7" s="3"/>
      <c r="K7" s="35"/>
      <c r="L7" s="3"/>
      <c r="M7" s="3"/>
      <c r="O7" s="36"/>
      <c r="P7" s="37"/>
      <c r="Q7" s="36"/>
      <c r="R7" s="1"/>
    </row>
    <row r="8" spans="1:18" ht="12.75">
      <c r="A8" s="1" t="s">
        <v>28</v>
      </c>
      <c r="B8" s="1" t="s">
        <v>29</v>
      </c>
      <c r="C8" s="1" t="s">
        <v>15</v>
      </c>
      <c r="E8" s="3"/>
      <c r="K8" s="35"/>
      <c r="L8" s="3"/>
      <c r="M8" s="3"/>
      <c r="O8" s="36"/>
      <c r="P8" s="37"/>
      <c r="Q8" s="36"/>
      <c r="R8" s="1"/>
    </row>
    <row r="9" spans="1:18" s="22" customFormat="1" ht="12.75">
      <c r="A9" s="1" t="s">
        <v>28</v>
      </c>
      <c r="B9" s="1" t="s">
        <v>30</v>
      </c>
      <c r="C9" s="1" t="s">
        <v>24</v>
      </c>
      <c r="D9" s="2"/>
      <c r="E9" s="3"/>
      <c r="F9" s="2"/>
      <c r="G9" s="2"/>
      <c r="H9" s="2"/>
      <c r="I9" s="3"/>
      <c r="J9" s="3">
        <v>335</v>
      </c>
      <c r="K9" s="35"/>
      <c r="L9" s="3"/>
      <c r="M9" s="3"/>
      <c r="N9" s="3"/>
      <c r="O9" s="36"/>
      <c r="P9" s="37"/>
      <c r="Q9" s="36"/>
      <c r="R9" s="1"/>
    </row>
    <row r="10" spans="1:18" ht="12.75">
      <c r="A10" s="1" t="s">
        <v>31</v>
      </c>
      <c r="B10" s="1" t="s">
        <v>32</v>
      </c>
      <c r="C10" s="1" t="s">
        <v>24</v>
      </c>
      <c r="E10" s="3"/>
      <c r="F10" s="17">
        <v>382</v>
      </c>
      <c r="K10" s="35"/>
      <c r="L10" s="3"/>
      <c r="M10" s="3"/>
      <c r="O10" s="36"/>
      <c r="P10" s="37"/>
      <c r="Q10" s="36"/>
      <c r="R10" s="1"/>
    </row>
    <row r="11" spans="1:18" ht="12.75">
      <c r="A11" s="1" t="s">
        <v>33</v>
      </c>
      <c r="B11" s="1" t="s">
        <v>30</v>
      </c>
      <c r="C11" s="1" t="s">
        <v>17</v>
      </c>
      <c r="E11" s="3"/>
      <c r="H11" s="17">
        <v>567</v>
      </c>
      <c r="K11" s="35"/>
      <c r="L11" s="3"/>
      <c r="M11" s="3"/>
      <c r="N11" s="3">
        <v>557</v>
      </c>
      <c r="O11" s="36"/>
      <c r="P11" s="37"/>
      <c r="Q11" s="36"/>
      <c r="R11" s="1"/>
    </row>
    <row r="12" spans="1:19" ht="12.75">
      <c r="A12" s="1" t="s">
        <v>35</v>
      </c>
      <c r="B12" s="1" t="s">
        <v>36</v>
      </c>
      <c r="C12" s="1" t="s">
        <v>17</v>
      </c>
      <c r="E12" s="3">
        <v>255</v>
      </c>
      <c r="H12" s="17">
        <v>562</v>
      </c>
      <c r="I12" s="3">
        <v>266</v>
      </c>
      <c r="K12" s="35"/>
      <c r="L12" s="3"/>
      <c r="M12" s="3"/>
      <c r="N12" s="23">
        <v>568</v>
      </c>
      <c r="O12" s="27">
        <v>280</v>
      </c>
      <c r="P12" s="37"/>
      <c r="Q12" s="27">
        <v>568</v>
      </c>
      <c r="R12" s="1"/>
      <c r="S12" s="22" t="s">
        <v>248</v>
      </c>
    </row>
    <row r="13" spans="1:18" ht="12.75">
      <c r="A13" s="1" t="s">
        <v>37</v>
      </c>
      <c r="B13" s="1" t="s">
        <v>38</v>
      </c>
      <c r="C13" s="1" t="s">
        <v>15</v>
      </c>
      <c r="E13" s="3"/>
      <c r="F13" s="2">
        <v>350</v>
      </c>
      <c r="K13" s="35"/>
      <c r="L13" s="3"/>
      <c r="M13" s="3"/>
      <c r="O13" s="36"/>
      <c r="P13" s="37"/>
      <c r="Q13" s="36"/>
      <c r="R13" s="1"/>
    </row>
    <row r="14" spans="1:18" s="22" customFormat="1" ht="12.75">
      <c r="A14" s="1" t="s">
        <v>40</v>
      </c>
      <c r="B14" s="1" t="s">
        <v>41</v>
      </c>
      <c r="C14" s="1" t="s">
        <v>24</v>
      </c>
      <c r="D14" s="2"/>
      <c r="E14" s="3"/>
      <c r="F14" s="2"/>
      <c r="G14" s="2"/>
      <c r="H14" s="2"/>
      <c r="I14" s="3"/>
      <c r="J14" s="3"/>
      <c r="K14" s="35"/>
      <c r="L14" s="3"/>
      <c r="M14" s="3"/>
      <c r="N14" s="3"/>
      <c r="O14" s="36"/>
      <c r="P14" s="37"/>
      <c r="Q14" s="36"/>
      <c r="R14" s="1"/>
    </row>
    <row r="15" spans="1:19" s="22" customFormat="1" ht="12.75">
      <c r="A15" s="1" t="s">
        <v>42</v>
      </c>
      <c r="B15" s="1" t="s">
        <v>43</v>
      </c>
      <c r="C15" s="1" t="s">
        <v>15</v>
      </c>
      <c r="D15" s="2"/>
      <c r="E15" s="3"/>
      <c r="F15" s="2"/>
      <c r="G15" s="2"/>
      <c r="H15" s="2"/>
      <c r="I15" s="3"/>
      <c r="J15" s="3"/>
      <c r="K15" s="35"/>
      <c r="L15" s="3"/>
      <c r="M15" s="3"/>
      <c r="N15" s="3"/>
      <c r="O15" s="36"/>
      <c r="P15" s="37"/>
      <c r="Q15" s="36"/>
      <c r="R15" s="1"/>
      <c r="S15" s="22" t="s">
        <v>245</v>
      </c>
    </row>
    <row r="16" spans="1:18" s="22" customFormat="1" ht="12.75">
      <c r="A16" s="1" t="s">
        <v>42</v>
      </c>
      <c r="B16" s="1" t="s">
        <v>14</v>
      </c>
      <c r="C16" s="1" t="s">
        <v>15</v>
      </c>
      <c r="D16" s="2"/>
      <c r="E16" s="3"/>
      <c r="F16" s="2"/>
      <c r="G16" s="2"/>
      <c r="H16" s="2"/>
      <c r="I16" s="3"/>
      <c r="J16" s="3"/>
      <c r="K16" s="35"/>
      <c r="L16" s="3"/>
      <c r="M16" s="3"/>
      <c r="N16" s="3"/>
      <c r="O16" s="36"/>
      <c r="P16" s="37"/>
      <c r="Q16" s="36"/>
      <c r="R16" s="1"/>
    </row>
    <row r="17" spans="1:18" s="22" customFormat="1" ht="12.75">
      <c r="A17" s="1" t="s">
        <v>42</v>
      </c>
      <c r="B17" s="1" t="s">
        <v>44</v>
      </c>
      <c r="C17" s="1" t="s">
        <v>17</v>
      </c>
      <c r="D17" s="2"/>
      <c r="E17" s="3"/>
      <c r="F17" s="2"/>
      <c r="G17" s="2"/>
      <c r="H17" s="2"/>
      <c r="I17" s="3"/>
      <c r="J17" s="3"/>
      <c r="K17" s="35"/>
      <c r="L17" s="3"/>
      <c r="M17" s="3"/>
      <c r="N17" s="3"/>
      <c r="O17" s="36"/>
      <c r="P17" s="37"/>
      <c r="Q17" s="36"/>
      <c r="R17" s="4"/>
    </row>
    <row r="18" spans="1:18" s="22" customFormat="1" ht="12.75">
      <c r="A18" s="1" t="s">
        <v>246</v>
      </c>
      <c r="B18" s="1" t="s">
        <v>23</v>
      </c>
      <c r="C18" s="1" t="s">
        <v>50</v>
      </c>
      <c r="D18" s="2"/>
      <c r="E18" s="3"/>
      <c r="F18" s="2">
        <v>308</v>
      </c>
      <c r="G18" s="2">
        <v>476</v>
      </c>
      <c r="H18" s="2">
        <v>527</v>
      </c>
      <c r="I18" s="3"/>
      <c r="J18" s="3"/>
      <c r="K18" s="35"/>
      <c r="L18" s="3">
        <v>300</v>
      </c>
      <c r="M18" s="3">
        <v>488</v>
      </c>
      <c r="N18" s="3">
        <v>544</v>
      </c>
      <c r="O18" s="36"/>
      <c r="P18" s="37"/>
      <c r="Q18" s="36"/>
      <c r="R18" s="4"/>
    </row>
    <row r="19" spans="1:19" s="22" customFormat="1" ht="12.75">
      <c r="A19" s="1" t="s">
        <v>48</v>
      </c>
      <c r="B19" s="1" t="s">
        <v>49</v>
      </c>
      <c r="C19" s="1" t="s">
        <v>50</v>
      </c>
      <c r="D19" s="2"/>
      <c r="E19" s="3"/>
      <c r="F19" s="17">
        <v>374</v>
      </c>
      <c r="G19" s="17">
        <v>564</v>
      </c>
      <c r="H19" s="2">
        <v>554</v>
      </c>
      <c r="I19" s="3"/>
      <c r="J19" s="3"/>
      <c r="K19" s="35"/>
      <c r="L19" s="23">
        <v>373</v>
      </c>
      <c r="M19" s="23">
        <v>563</v>
      </c>
      <c r="N19" s="23">
        <v>560</v>
      </c>
      <c r="O19" s="36"/>
      <c r="P19" s="37">
        <v>359</v>
      </c>
      <c r="Q19" s="27">
        <v>561</v>
      </c>
      <c r="R19" s="4"/>
      <c r="S19" s="22" t="s">
        <v>248</v>
      </c>
    </row>
    <row r="20" spans="1:18" s="22" customFormat="1" ht="12.75">
      <c r="A20" s="1" t="s">
        <v>51</v>
      </c>
      <c r="B20" s="1" t="s">
        <v>52</v>
      </c>
      <c r="C20" s="1" t="s">
        <v>24</v>
      </c>
      <c r="D20" s="2"/>
      <c r="E20" s="3"/>
      <c r="F20" s="2"/>
      <c r="G20" s="2"/>
      <c r="H20" s="17">
        <v>560</v>
      </c>
      <c r="I20" s="3"/>
      <c r="J20" s="3"/>
      <c r="K20" s="35"/>
      <c r="L20" s="3"/>
      <c r="M20" s="3"/>
      <c r="N20" s="3">
        <v>556</v>
      </c>
      <c r="O20" s="36"/>
      <c r="P20" s="37"/>
      <c r="Q20" s="36"/>
      <c r="R20" s="4"/>
    </row>
    <row r="21" spans="1:18" s="22" customFormat="1" ht="12.75">
      <c r="A21" s="1" t="s">
        <v>53</v>
      </c>
      <c r="B21" s="1" t="s">
        <v>26</v>
      </c>
      <c r="C21" s="1" t="s">
        <v>24</v>
      </c>
      <c r="D21" s="2"/>
      <c r="E21" s="3"/>
      <c r="F21" s="2">
        <v>366</v>
      </c>
      <c r="G21" s="2"/>
      <c r="H21" s="2"/>
      <c r="I21" s="3"/>
      <c r="J21" s="3"/>
      <c r="K21" s="35"/>
      <c r="L21" s="3"/>
      <c r="M21" s="3"/>
      <c r="N21" s="3"/>
      <c r="O21" s="36"/>
      <c r="P21" s="37"/>
      <c r="Q21" s="36"/>
      <c r="R21" s="4"/>
    </row>
    <row r="22" spans="1:18" s="22" customFormat="1" ht="12.75">
      <c r="A22" s="1" t="s">
        <v>54</v>
      </c>
      <c r="B22" s="1" t="s">
        <v>55</v>
      </c>
      <c r="C22" s="1" t="s">
        <v>24</v>
      </c>
      <c r="D22" s="2"/>
      <c r="E22" s="23">
        <v>260</v>
      </c>
      <c r="F22" s="2">
        <v>358</v>
      </c>
      <c r="G22" s="2"/>
      <c r="H22" s="2">
        <v>559</v>
      </c>
      <c r="I22" s="3">
        <v>263</v>
      </c>
      <c r="J22" s="3"/>
      <c r="K22" s="35">
        <v>257</v>
      </c>
      <c r="L22" s="3"/>
      <c r="M22" s="3"/>
      <c r="N22" s="3">
        <v>541</v>
      </c>
      <c r="O22" s="36"/>
      <c r="P22" s="37"/>
      <c r="Q22" s="36"/>
      <c r="R22" s="4"/>
    </row>
    <row r="23" spans="1:18" s="22" customFormat="1" ht="12.75">
      <c r="A23" s="1" t="s">
        <v>56</v>
      </c>
      <c r="B23" s="1" t="s">
        <v>57</v>
      </c>
      <c r="C23" s="1" t="s">
        <v>58</v>
      </c>
      <c r="D23" s="2"/>
      <c r="E23" s="3"/>
      <c r="F23" s="2"/>
      <c r="G23" s="2"/>
      <c r="H23" s="2"/>
      <c r="I23" s="3"/>
      <c r="J23" s="3"/>
      <c r="K23" s="35"/>
      <c r="L23" s="3"/>
      <c r="M23" s="3"/>
      <c r="N23" s="3"/>
      <c r="O23" s="36"/>
      <c r="P23" s="37"/>
      <c r="Q23" s="36"/>
      <c r="R23" s="1"/>
    </row>
    <row r="24" spans="4:17" s="16" customFormat="1" ht="12.75">
      <c r="D24" s="2"/>
      <c r="E24" s="1"/>
      <c r="F24" s="2"/>
      <c r="G24" s="2"/>
      <c r="H24" s="2"/>
      <c r="I24" s="3"/>
      <c r="J24" s="3"/>
      <c r="K24" s="2"/>
      <c r="L24" s="3"/>
      <c r="M24" s="1"/>
      <c r="N24" s="3"/>
      <c r="O24" s="4"/>
      <c r="Q24" s="12"/>
    </row>
    <row r="25" spans="1:11" ht="12.75">
      <c r="A25" s="16"/>
      <c r="B25" s="16"/>
      <c r="C25" s="16"/>
      <c r="K25" s="2"/>
    </row>
    <row r="26" spans="4:17" s="16" customFormat="1" ht="12.75">
      <c r="D26" s="13"/>
      <c r="E26" s="29"/>
      <c r="F26" s="13"/>
      <c r="G26" s="13"/>
      <c r="H26" s="13"/>
      <c r="I26" s="12"/>
      <c r="J26" s="12"/>
      <c r="K26" s="13"/>
      <c r="M26" s="1"/>
      <c r="N26" s="3"/>
      <c r="O26" s="4"/>
      <c r="Q26" s="12"/>
    </row>
    <row r="27" spans="1:3" ht="15.75">
      <c r="A27" s="30"/>
      <c r="B27" s="16"/>
      <c r="C27" s="16"/>
    </row>
    <row r="28" spans="1:3" ht="12.75">
      <c r="A28" s="16"/>
      <c r="B28" s="16"/>
      <c r="C28" s="16"/>
    </row>
    <row r="29" spans="1:3" ht="12.75">
      <c r="A29" s="16"/>
      <c r="B29" s="16"/>
      <c r="C29" s="16"/>
    </row>
    <row r="30" spans="5:11" ht="12.75">
      <c r="E30" s="31"/>
      <c r="K30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21"/>
  <sheetViews>
    <sheetView zoomScaleSheetLayoutView="100" zoomScalePageLayoutView="0" workbookViewId="0" topLeftCell="A1">
      <selection activeCell="O86" sqref="O86"/>
    </sheetView>
  </sheetViews>
  <sheetFormatPr defaultColWidth="11.421875" defaultRowHeight="12.75"/>
  <cols>
    <col min="1" max="1" width="14.28125" style="1" customWidth="1"/>
    <col min="2" max="2" width="18.140625" style="1" customWidth="1"/>
    <col min="3" max="3" width="12.28125" style="1" customWidth="1"/>
    <col min="4" max="4" width="4.00390625" style="2" customWidth="1"/>
    <col min="5" max="5" width="10.140625" style="1" customWidth="1"/>
    <col min="6" max="9" width="4.28125" style="2" customWidth="1"/>
    <col min="10" max="11" width="4.28125" style="3" customWidth="1"/>
    <col min="12" max="12" width="7.00390625" style="3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4" customWidth="1"/>
  </cols>
  <sheetData>
    <row r="1" spans="2:15" ht="15.75">
      <c r="B1" s="5" t="s">
        <v>61</v>
      </c>
      <c r="O1" s="39" t="s">
        <v>62</v>
      </c>
    </row>
    <row r="3" ht="12.75">
      <c r="A3" s="40" t="s">
        <v>63</v>
      </c>
    </row>
    <row r="4" spans="1:16" s="22" customFormat="1" ht="12.75">
      <c r="A4" s="42"/>
      <c r="B4" s="22" t="s">
        <v>35</v>
      </c>
      <c r="C4" s="22" t="s">
        <v>36</v>
      </c>
      <c r="D4" s="17" t="s">
        <v>138</v>
      </c>
      <c r="F4" s="17"/>
      <c r="G4" s="17"/>
      <c r="H4" s="17"/>
      <c r="I4" s="17">
        <v>85</v>
      </c>
      <c r="J4" s="23">
        <v>82</v>
      </c>
      <c r="K4" s="23">
        <v>88</v>
      </c>
      <c r="L4" s="17">
        <f>SUM(F4:K4)</f>
        <v>255</v>
      </c>
      <c r="M4" s="22" t="s">
        <v>17</v>
      </c>
      <c r="O4" s="23">
        <v>247</v>
      </c>
      <c r="P4" s="23" t="s">
        <v>249</v>
      </c>
    </row>
    <row r="5" spans="1:16" ht="12.75">
      <c r="A5" s="40"/>
      <c r="B5" s="1" t="s">
        <v>22</v>
      </c>
      <c r="C5" s="1" t="s">
        <v>23</v>
      </c>
      <c r="D5" s="2" t="s">
        <v>138</v>
      </c>
      <c r="I5" s="2">
        <v>79</v>
      </c>
      <c r="J5" s="3">
        <v>86</v>
      </c>
      <c r="K5" s="3">
        <v>91</v>
      </c>
      <c r="L5" s="13">
        <f>SUM(F5:K5)</f>
        <v>256</v>
      </c>
      <c r="M5" s="1" t="s">
        <v>24</v>
      </c>
      <c r="O5" s="3">
        <v>257</v>
      </c>
      <c r="P5" s="3" t="s">
        <v>250</v>
      </c>
    </row>
    <row r="6" spans="1:16" ht="12.75">
      <c r="A6" s="40"/>
      <c r="B6" s="1" t="s">
        <v>68</v>
      </c>
      <c r="C6" s="1" t="s">
        <v>69</v>
      </c>
      <c r="D6" s="2" t="s">
        <v>70</v>
      </c>
      <c r="L6" s="13">
        <f>SUM(F6:K6)</f>
        <v>0</v>
      </c>
      <c r="M6" s="1" t="s">
        <v>24</v>
      </c>
      <c r="O6" s="3">
        <v>257</v>
      </c>
      <c r="P6" s="3" t="s">
        <v>251</v>
      </c>
    </row>
    <row r="7" spans="1:16" s="22" customFormat="1" ht="12.75">
      <c r="A7" s="42"/>
      <c r="B7" s="22" t="s">
        <v>54</v>
      </c>
      <c r="C7" s="22" t="s">
        <v>55</v>
      </c>
      <c r="D7" s="17" t="s">
        <v>163</v>
      </c>
      <c r="F7" s="17"/>
      <c r="G7" s="17"/>
      <c r="H7" s="17"/>
      <c r="I7" s="17">
        <v>88</v>
      </c>
      <c r="J7" s="23">
        <v>90</v>
      </c>
      <c r="K7" s="23">
        <v>82</v>
      </c>
      <c r="L7" s="17">
        <f>SUM(F7:K7)</f>
        <v>260</v>
      </c>
      <c r="M7" s="22" t="s">
        <v>24</v>
      </c>
      <c r="O7" s="23">
        <v>257</v>
      </c>
      <c r="P7" s="23" t="s">
        <v>252</v>
      </c>
    </row>
    <row r="8" spans="4:16" s="22" customFormat="1" ht="12.75">
      <c r="D8" s="17"/>
      <c r="F8" s="17"/>
      <c r="G8" s="17"/>
      <c r="H8" s="17"/>
      <c r="I8" s="17"/>
      <c r="J8" s="23"/>
      <c r="K8" s="23"/>
      <c r="L8" s="17"/>
      <c r="P8" s="23"/>
    </row>
    <row r="9" spans="2:16" s="16" customFormat="1" ht="12.75">
      <c r="B9" s="16" t="s">
        <v>73</v>
      </c>
      <c r="C9" s="16" t="s">
        <v>24</v>
      </c>
      <c r="D9" s="13"/>
      <c r="F9" s="13"/>
      <c r="G9" s="13"/>
      <c r="H9" s="13"/>
      <c r="I9" s="13"/>
      <c r="J9" s="12">
        <v>260</v>
      </c>
      <c r="K9" s="12">
        <v>256</v>
      </c>
      <c r="L9" s="13">
        <f>SUM(F9:K9)</f>
        <v>516</v>
      </c>
      <c r="M9" s="16" t="s">
        <v>24</v>
      </c>
      <c r="O9" s="12">
        <v>748</v>
      </c>
      <c r="P9" s="12"/>
    </row>
    <row r="10" spans="1:16" s="22" customFormat="1" ht="12.75">
      <c r="A10" s="1"/>
      <c r="B10" s="1"/>
      <c r="C10" s="1"/>
      <c r="D10" s="2"/>
      <c r="E10" s="1"/>
      <c r="F10" s="2"/>
      <c r="G10" s="2"/>
      <c r="H10" s="2"/>
      <c r="I10" s="2"/>
      <c r="J10" s="3"/>
      <c r="K10" s="3"/>
      <c r="L10" s="2"/>
      <c r="M10" s="1"/>
      <c r="N10" s="1"/>
      <c r="P10" s="3"/>
    </row>
    <row r="11" spans="1:16" ht="12.75">
      <c r="A11" s="40" t="s">
        <v>75</v>
      </c>
      <c r="P11" s="3"/>
    </row>
    <row r="12" spans="1:16" s="22" customFormat="1" ht="12.75">
      <c r="A12" s="42"/>
      <c r="B12" s="22" t="s">
        <v>18</v>
      </c>
      <c r="C12" s="22" t="s">
        <v>19</v>
      </c>
      <c r="D12" s="17" t="s">
        <v>168</v>
      </c>
      <c r="F12" s="17"/>
      <c r="G12" s="17"/>
      <c r="H12" s="17">
        <v>90</v>
      </c>
      <c r="I12" s="17">
        <v>90</v>
      </c>
      <c r="J12" s="23">
        <v>92</v>
      </c>
      <c r="K12" s="23">
        <v>93</v>
      </c>
      <c r="L12" s="17">
        <f aca="true" t="shared" si="0" ref="L12:L21">SUM(F12:K12)</f>
        <v>365</v>
      </c>
      <c r="M12" s="22" t="s">
        <v>20</v>
      </c>
      <c r="O12" s="23">
        <v>367</v>
      </c>
      <c r="P12" s="23" t="s">
        <v>253</v>
      </c>
    </row>
    <row r="13" spans="1:16" s="22" customFormat="1" ht="12.75">
      <c r="A13" s="42"/>
      <c r="B13" s="22" t="s">
        <v>246</v>
      </c>
      <c r="C13" s="22" t="s">
        <v>23</v>
      </c>
      <c r="D13" s="17" t="s">
        <v>156</v>
      </c>
      <c r="F13" s="17"/>
      <c r="G13" s="17"/>
      <c r="H13" s="17">
        <v>74</v>
      </c>
      <c r="I13" s="17">
        <v>78</v>
      </c>
      <c r="J13" s="23">
        <v>78</v>
      </c>
      <c r="K13" s="23">
        <v>78</v>
      </c>
      <c r="L13" s="17">
        <f t="shared" si="0"/>
        <v>308</v>
      </c>
      <c r="M13" s="22" t="s">
        <v>50</v>
      </c>
      <c r="O13" s="23">
        <v>347</v>
      </c>
      <c r="P13" s="23" t="s">
        <v>254</v>
      </c>
    </row>
    <row r="14" spans="1:16" s="22" customFormat="1" ht="12.75">
      <c r="A14" s="42"/>
      <c r="B14" s="22" t="s">
        <v>48</v>
      </c>
      <c r="C14" s="22" t="s">
        <v>49</v>
      </c>
      <c r="D14" s="17" t="s">
        <v>76</v>
      </c>
      <c r="F14" s="17"/>
      <c r="G14" s="17"/>
      <c r="H14" s="17">
        <v>93</v>
      </c>
      <c r="I14" s="17">
        <v>93</v>
      </c>
      <c r="J14" s="23">
        <v>93</v>
      </c>
      <c r="K14" s="23">
        <v>95</v>
      </c>
      <c r="L14" s="17">
        <f t="shared" si="0"/>
        <v>374</v>
      </c>
      <c r="M14" s="22" t="s">
        <v>50</v>
      </c>
      <c r="O14" s="23">
        <v>347</v>
      </c>
      <c r="P14" s="23" t="s">
        <v>255</v>
      </c>
    </row>
    <row r="15" spans="1:16" s="22" customFormat="1" ht="12.75">
      <c r="A15" s="42"/>
      <c r="B15" s="22" t="s">
        <v>13</v>
      </c>
      <c r="C15" s="22" t="s">
        <v>14</v>
      </c>
      <c r="D15" s="17" t="s">
        <v>220</v>
      </c>
      <c r="F15" s="17"/>
      <c r="G15" s="17"/>
      <c r="H15" s="17">
        <v>98</v>
      </c>
      <c r="I15" s="17">
        <v>97</v>
      </c>
      <c r="J15" s="23">
        <v>96</v>
      </c>
      <c r="K15" s="23">
        <v>98</v>
      </c>
      <c r="L15" s="17">
        <f t="shared" si="0"/>
        <v>389</v>
      </c>
      <c r="M15" s="22" t="s">
        <v>15</v>
      </c>
      <c r="O15" s="23">
        <v>374</v>
      </c>
      <c r="P15" s="23" t="s">
        <v>256</v>
      </c>
    </row>
    <row r="16" spans="1:16" ht="12.75">
      <c r="A16" s="40"/>
      <c r="B16" s="1" t="s">
        <v>37</v>
      </c>
      <c r="C16" s="1" t="s">
        <v>38</v>
      </c>
      <c r="D16" s="2" t="s">
        <v>257</v>
      </c>
      <c r="H16" s="2">
        <v>85</v>
      </c>
      <c r="I16" s="2">
        <v>89</v>
      </c>
      <c r="J16" s="3">
        <v>87</v>
      </c>
      <c r="K16" s="3">
        <v>89</v>
      </c>
      <c r="L16" s="13">
        <f t="shared" si="0"/>
        <v>350</v>
      </c>
      <c r="M16" s="1" t="s">
        <v>15</v>
      </c>
      <c r="O16" s="3">
        <v>374</v>
      </c>
      <c r="P16" s="3" t="s">
        <v>258</v>
      </c>
    </row>
    <row r="17" spans="1:16" ht="12.75">
      <c r="A17" s="40"/>
      <c r="B17" s="1" t="s">
        <v>35</v>
      </c>
      <c r="C17" s="1" t="s">
        <v>36</v>
      </c>
      <c r="D17" s="2" t="s">
        <v>70</v>
      </c>
      <c r="L17" s="13">
        <f t="shared" si="0"/>
        <v>0</v>
      </c>
      <c r="M17" s="1" t="s">
        <v>17</v>
      </c>
      <c r="O17" s="3">
        <v>357</v>
      </c>
      <c r="P17" s="3" t="s">
        <v>259</v>
      </c>
    </row>
    <row r="18" spans="1:16" ht="12.75">
      <c r="A18" s="40"/>
      <c r="B18" s="1" t="s">
        <v>22</v>
      </c>
      <c r="C18" s="1" t="s">
        <v>23</v>
      </c>
      <c r="D18" s="2" t="s">
        <v>146</v>
      </c>
      <c r="H18" s="2">
        <v>93</v>
      </c>
      <c r="I18" s="2">
        <v>87</v>
      </c>
      <c r="J18" s="3">
        <v>89</v>
      </c>
      <c r="K18" s="3">
        <v>92</v>
      </c>
      <c r="L18" s="13">
        <f t="shared" si="0"/>
        <v>361</v>
      </c>
      <c r="M18" s="1" t="s">
        <v>24</v>
      </c>
      <c r="O18" s="3">
        <v>377</v>
      </c>
      <c r="P18" s="3" t="s">
        <v>260</v>
      </c>
    </row>
    <row r="19" spans="1:16" s="22" customFormat="1" ht="12.75">
      <c r="A19" s="42"/>
      <c r="B19" s="22" t="s">
        <v>31</v>
      </c>
      <c r="C19" s="22" t="s">
        <v>32</v>
      </c>
      <c r="D19" s="17" t="s">
        <v>168</v>
      </c>
      <c r="F19" s="17"/>
      <c r="G19" s="17"/>
      <c r="H19" s="17">
        <v>95</v>
      </c>
      <c r="I19" s="17">
        <v>97</v>
      </c>
      <c r="J19" s="23">
        <v>95</v>
      </c>
      <c r="K19" s="23">
        <v>95</v>
      </c>
      <c r="L19" s="17">
        <f t="shared" si="0"/>
        <v>382</v>
      </c>
      <c r="M19" s="22" t="s">
        <v>24</v>
      </c>
      <c r="O19" s="23">
        <v>377</v>
      </c>
      <c r="P19" s="23" t="s">
        <v>261</v>
      </c>
    </row>
    <row r="20" spans="1:16" ht="12.75">
      <c r="A20" s="40"/>
      <c r="B20" s="1" t="s">
        <v>53</v>
      </c>
      <c r="C20" s="1" t="s">
        <v>26</v>
      </c>
      <c r="D20" s="2" t="s">
        <v>153</v>
      </c>
      <c r="H20" s="2">
        <v>89</v>
      </c>
      <c r="I20" s="2">
        <v>93</v>
      </c>
      <c r="J20" s="3">
        <v>92</v>
      </c>
      <c r="K20" s="3">
        <v>92</v>
      </c>
      <c r="L20" s="13">
        <f t="shared" si="0"/>
        <v>366</v>
      </c>
      <c r="M20" s="1" t="s">
        <v>24</v>
      </c>
      <c r="O20" s="3">
        <v>377</v>
      </c>
      <c r="P20" s="3" t="s">
        <v>262</v>
      </c>
    </row>
    <row r="21" spans="1:16" ht="12.75">
      <c r="A21" s="40"/>
      <c r="B21" s="1" t="s">
        <v>54</v>
      </c>
      <c r="C21" s="1" t="s">
        <v>55</v>
      </c>
      <c r="D21" s="2" t="s">
        <v>196</v>
      </c>
      <c r="H21" s="2">
        <v>84</v>
      </c>
      <c r="I21" s="2">
        <v>89</v>
      </c>
      <c r="J21" s="3">
        <v>95</v>
      </c>
      <c r="K21" s="3">
        <v>90</v>
      </c>
      <c r="L21" s="13">
        <f t="shared" si="0"/>
        <v>358</v>
      </c>
      <c r="M21" s="1" t="s">
        <v>24</v>
      </c>
      <c r="O21" s="3">
        <v>377</v>
      </c>
      <c r="P21" s="3" t="s">
        <v>263</v>
      </c>
    </row>
    <row r="22" spans="1:16" ht="12.75">
      <c r="A22" s="40"/>
      <c r="P22" s="3"/>
    </row>
    <row r="23" spans="1:16" s="22" customFormat="1" ht="12.75">
      <c r="A23" s="42"/>
      <c r="B23" s="22" t="s">
        <v>73</v>
      </c>
      <c r="C23" s="22" t="s">
        <v>95</v>
      </c>
      <c r="D23" s="17"/>
      <c r="F23" s="17"/>
      <c r="G23" s="17"/>
      <c r="H23" s="17"/>
      <c r="I23" s="17">
        <v>365</v>
      </c>
      <c r="J23" s="23">
        <v>308</v>
      </c>
      <c r="K23" s="23">
        <v>374</v>
      </c>
      <c r="L23" s="17">
        <f>SUM(F23:K23)</f>
        <v>1047</v>
      </c>
      <c r="M23" s="22" t="s">
        <v>95</v>
      </c>
      <c r="O23" s="23">
        <v>1030</v>
      </c>
      <c r="P23" s="23"/>
    </row>
    <row r="24" spans="1:16" ht="12.75">
      <c r="A24" s="40"/>
      <c r="B24" s="1" t="s">
        <v>73</v>
      </c>
      <c r="C24" s="1" t="s">
        <v>24</v>
      </c>
      <c r="I24" s="2">
        <v>361</v>
      </c>
      <c r="J24" s="3">
        <v>382</v>
      </c>
      <c r="K24" s="3">
        <v>366</v>
      </c>
      <c r="L24" s="13">
        <f>SUM(F24:K24)</f>
        <v>1109</v>
      </c>
      <c r="M24" s="1" t="s">
        <v>24</v>
      </c>
      <c r="O24" s="3">
        <v>1122</v>
      </c>
      <c r="P24" s="3"/>
    </row>
    <row r="25" spans="1:16" ht="12.75">
      <c r="A25" s="40"/>
      <c r="P25" s="3"/>
    </row>
    <row r="26" spans="1:16" ht="12.75">
      <c r="A26" s="40" t="s">
        <v>78</v>
      </c>
      <c r="P26" s="3"/>
    </row>
    <row r="27" spans="1:16" s="22" customFormat="1" ht="12.75">
      <c r="A27" s="42"/>
      <c r="B27" s="22" t="s">
        <v>18</v>
      </c>
      <c r="C27" s="22" t="s">
        <v>19</v>
      </c>
      <c r="D27" s="17" t="s">
        <v>163</v>
      </c>
      <c r="F27" s="17">
        <v>98</v>
      </c>
      <c r="G27" s="17">
        <v>97</v>
      </c>
      <c r="H27" s="17">
        <v>91</v>
      </c>
      <c r="I27" s="17">
        <v>89</v>
      </c>
      <c r="J27" s="23">
        <v>90</v>
      </c>
      <c r="K27" s="23">
        <v>90</v>
      </c>
      <c r="L27" s="17">
        <f>SUM(F27:K27)</f>
        <v>555</v>
      </c>
      <c r="M27" s="22" t="s">
        <v>20</v>
      </c>
      <c r="O27" s="23">
        <v>537</v>
      </c>
      <c r="P27" s="23" t="s">
        <v>264</v>
      </c>
    </row>
    <row r="28" spans="1:16" s="22" customFormat="1" ht="12.75">
      <c r="A28" s="42"/>
      <c r="B28" s="22" t="s">
        <v>246</v>
      </c>
      <c r="C28" s="22" t="s">
        <v>23</v>
      </c>
      <c r="D28" s="17" t="s">
        <v>168</v>
      </c>
      <c r="F28" s="17">
        <v>92</v>
      </c>
      <c r="G28" s="17">
        <v>93</v>
      </c>
      <c r="H28" s="17">
        <v>66</v>
      </c>
      <c r="I28" s="17">
        <v>83</v>
      </c>
      <c r="J28" s="23">
        <v>65</v>
      </c>
      <c r="K28" s="23">
        <v>77</v>
      </c>
      <c r="L28" s="17">
        <f>SUM(F28:K28)</f>
        <v>476</v>
      </c>
      <c r="M28" s="22" t="s">
        <v>50</v>
      </c>
      <c r="O28" s="23">
        <v>483</v>
      </c>
      <c r="P28" s="23" t="s">
        <v>265</v>
      </c>
    </row>
    <row r="29" spans="1:16" s="22" customFormat="1" ht="12.75">
      <c r="A29" s="42"/>
      <c r="B29" s="22" t="s">
        <v>48</v>
      </c>
      <c r="C29" s="22" t="s">
        <v>49</v>
      </c>
      <c r="D29" s="17" t="s">
        <v>163</v>
      </c>
      <c r="F29" s="17">
        <v>98</v>
      </c>
      <c r="G29" s="17">
        <v>98</v>
      </c>
      <c r="H29" s="17">
        <v>92</v>
      </c>
      <c r="I29" s="17">
        <v>88</v>
      </c>
      <c r="J29" s="23">
        <v>94</v>
      </c>
      <c r="K29" s="23">
        <v>94</v>
      </c>
      <c r="L29" s="17">
        <f>SUM(F29:K29)</f>
        <v>564</v>
      </c>
      <c r="M29" s="22" t="s">
        <v>50</v>
      </c>
      <c r="O29" s="23">
        <v>483</v>
      </c>
      <c r="P29" s="23" t="s">
        <v>266</v>
      </c>
    </row>
    <row r="30" spans="1:16" s="22" customFormat="1" ht="12.75">
      <c r="A30" s="42"/>
      <c r="B30" s="1"/>
      <c r="C30" s="1"/>
      <c r="D30" s="2"/>
      <c r="E30" s="1"/>
      <c r="F30" s="2"/>
      <c r="G30" s="2"/>
      <c r="H30" s="2"/>
      <c r="I30" s="2"/>
      <c r="J30" s="3"/>
      <c r="K30" s="3"/>
      <c r="L30" s="3"/>
      <c r="M30" s="1"/>
      <c r="P30" s="12"/>
    </row>
    <row r="31" spans="1:16" s="22" customFormat="1" ht="12.75">
      <c r="A31" s="42"/>
      <c r="B31" s="22" t="s">
        <v>73</v>
      </c>
      <c r="C31" s="22" t="s">
        <v>95</v>
      </c>
      <c r="D31" s="17"/>
      <c r="F31" s="17"/>
      <c r="G31" s="17"/>
      <c r="H31" s="17"/>
      <c r="I31" s="17">
        <v>564</v>
      </c>
      <c r="J31" s="23">
        <v>555</v>
      </c>
      <c r="K31" s="23">
        <v>476</v>
      </c>
      <c r="L31" s="17">
        <f>SUM(F31:K31)</f>
        <v>1595</v>
      </c>
      <c r="M31" s="22" t="s">
        <v>95</v>
      </c>
      <c r="O31" s="23">
        <v>1581</v>
      </c>
      <c r="P31" s="23"/>
    </row>
    <row r="32" spans="1:16" s="16" customFormat="1" ht="12.75">
      <c r="A32" s="40"/>
      <c r="B32" s="1"/>
      <c r="C32" s="1"/>
      <c r="D32" s="2"/>
      <c r="E32" s="1"/>
      <c r="F32" s="2"/>
      <c r="G32" s="2"/>
      <c r="H32" s="2"/>
      <c r="I32" s="2"/>
      <c r="J32" s="3"/>
      <c r="K32" s="3"/>
      <c r="L32" s="2"/>
      <c r="M32" s="1"/>
      <c r="N32" s="1"/>
      <c r="P32" s="3"/>
    </row>
    <row r="33" spans="1:19" ht="12.75">
      <c r="A33" s="40" t="s">
        <v>83</v>
      </c>
      <c r="P33" s="3"/>
      <c r="Q33" s="16"/>
      <c r="R33" s="32"/>
      <c r="S33" s="43"/>
    </row>
    <row r="34" spans="1:19" s="22" customFormat="1" ht="12.75">
      <c r="A34" s="42"/>
      <c r="B34" s="22" t="s">
        <v>18</v>
      </c>
      <c r="C34" s="22" t="s">
        <v>19</v>
      </c>
      <c r="D34" s="17" t="s">
        <v>168</v>
      </c>
      <c r="F34" s="17">
        <v>95</v>
      </c>
      <c r="G34" s="17">
        <v>95</v>
      </c>
      <c r="H34" s="17">
        <v>94</v>
      </c>
      <c r="I34" s="17">
        <v>94</v>
      </c>
      <c r="J34" s="23">
        <v>94</v>
      </c>
      <c r="K34" s="23">
        <v>96</v>
      </c>
      <c r="L34" s="17">
        <f aca="true" t="shared" si="1" ref="L34:L43">SUM(F34:K34)</f>
        <v>568</v>
      </c>
      <c r="M34" s="22" t="s">
        <v>20</v>
      </c>
      <c r="O34" s="23">
        <v>511</v>
      </c>
      <c r="P34" s="23" t="s">
        <v>267</v>
      </c>
      <c r="R34" s="23"/>
      <c r="S34" s="28"/>
    </row>
    <row r="35" spans="1:19" s="22" customFormat="1" ht="12.75">
      <c r="A35" s="42"/>
      <c r="B35" s="22" t="s">
        <v>246</v>
      </c>
      <c r="C35" s="22" t="s">
        <v>23</v>
      </c>
      <c r="D35" s="17" t="s">
        <v>138</v>
      </c>
      <c r="F35" s="17">
        <v>87</v>
      </c>
      <c r="G35" s="17">
        <v>88</v>
      </c>
      <c r="H35" s="17">
        <v>92</v>
      </c>
      <c r="I35" s="17">
        <v>87</v>
      </c>
      <c r="J35" s="23">
        <v>84</v>
      </c>
      <c r="K35" s="23">
        <v>89</v>
      </c>
      <c r="L35" s="17">
        <f t="shared" si="1"/>
        <v>527</v>
      </c>
      <c r="M35" s="22" t="s">
        <v>50</v>
      </c>
      <c r="O35" s="23">
        <v>472</v>
      </c>
      <c r="P35" s="23" t="s">
        <v>268</v>
      </c>
      <c r="R35" s="23"/>
      <c r="S35" s="28"/>
    </row>
    <row r="36" spans="1:19" s="22" customFormat="1" ht="12.75">
      <c r="A36" s="42"/>
      <c r="B36" s="22" t="s">
        <v>48</v>
      </c>
      <c r="C36" s="22" t="s">
        <v>49</v>
      </c>
      <c r="D36" s="17" t="s">
        <v>163</v>
      </c>
      <c r="F36" s="17">
        <v>95</v>
      </c>
      <c r="G36" s="17">
        <v>90</v>
      </c>
      <c r="H36" s="17">
        <v>89</v>
      </c>
      <c r="I36" s="17">
        <v>92</v>
      </c>
      <c r="J36" s="23">
        <v>98</v>
      </c>
      <c r="K36" s="23">
        <v>90</v>
      </c>
      <c r="L36" s="17">
        <f t="shared" si="1"/>
        <v>554</v>
      </c>
      <c r="M36" s="22" t="s">
        <v>50</v>
      </c>
      <c r="O36" s="23">
        <v>472</v>
      </c>
      <c r="P36" s="23" t="s">
        <v>269</v>
      </c>
      <c r="R36" s="23"/>
      <c r="S36" s="28"/>
    </row>
    <row r="37" spans="1:19" s="22" customFormat="1" ht="12.75">
      <c r="A37" s="42"/>
      <c r="B37" s="22" t="s">
        <v>13</v>
      </c>
      <c r="C37" s="22" t="s">
        <v>16</v>
      </c>
      <c r="D37" s="17" t="s">
        <v>163</v>
      </c>
      <c r="F37" s="17">
        <v>96</v>
      </c>
      <c r="G37" s="17">
        <v>96</v>
      </c>
      <c r="H37" s="17">
        <v>91</v>
      </c>
      <c r="I37" s="17">
        <v>94</v>
      </c>
      <c r="J37" s="23">
        <v>97</v>
      </c>
      <c r="K37" s="23">
        <v>94</v>
      </c>
      <c r="L37" s="17">
        <f t="shared" si="1"/>
        <v>568</v>
      </c>
      <c r="M37" s="22" t="s">
        <v>17</v>
      </c>
      <c r="O37" s="23">
        <v>423</v>
      </c>
      <c r="P37" s="23" t="s">
        <v>270</v>
      </c>
      <c r="R37" s="23"/>
      <c r="S37" s="28"/>
    </row>
    <row r="38" spans="1:19" s="22" customFormat="1" ht="12.75">
      <c r="A38" s="42"/>
      <c r="B38" s="22" t="s">
        <v>33</v>
      </c>
      <c r="C38" s="22" t="s">
        <v>30</v>
      </c>
      <c r="D38" s="17" t="s">
        <v>168</v>
      </c>
      <c r="F38" s="17">
        <v>96</v>
      </c>
      <c r="G38" s="17">
        <v>95</v>
      </c>
      <c r="H38" s="17">
        <v>96</v>
      </c>
      <c r="I38" s="17">
        <v>92</v>
      </c>
      <c r="J38" s="23">
        <v>93</v>
      </c>
      <c r="K38" s="23">
        <v>95</v>
      </c>
      <c r="L38" s="17">
        <f t="shared" si="1"/>
        <v>567</v>
      </c>
      <c r="M38" s="22" t="s">
        <v>17</v>
      </c>
      <c r="O38" s="23">
        <v>423</v>
      </c>
      <c r="P38" s="23" t="s">
        <v>271</v>
      </c>
      <c r="R38" s="23"/>
      <c r="S38" s="28"/>
    </row>
    <row r="39" spans="1:19" s="22" customFormat="1" ht="12.75">
      <c r="A39" s="42"/>
      <c r="B39" s="22" t="s">
        <v>35</v>
      </c>
      <c r="C39" s="22" t="s">
        <v>36</v>
      </c>
      <c r="D39" s="17" t="s">
        <v>76</v>
      </c>
      <c r="F39" s="17">
        <v>92</v>
      </c>
      <c r="G39" s="17">
        <v>95</v>
      </c>
      <c r="H39" s="17">
        <v>96</v>
      </c>
      <c r="I39" s="17">
        <v>95</v>
      </c>
      <c r="J39" s="23">
        <v>88</v>
      </c>
      <c r="K39" s="23">
        <v>96</v>
      </c>
      <c r="L39" s="17">
        <f t="shared" si="1"/>
        <v>562</v>
      </c>
      <c r="M39" s="22" t="s">
        <v>17</v>
      </c>
      <c r="O39" s="23">
        <v>423</v>
      </c>
      <c r="P39" s="23" t="s">
        <v>272</v>
      </c>
      <c r="R39" s="23"/>
      <c r="S39" s="28"/>
    </row>
    <row r="40" spans="1:19" s="22" customFormat="1" ht="12.75">
      <c r="A40" s="42"/>
      <c r="B40" s="22" t="s">
        <v>22</v>
      </c>
      <c r="C40" s="22" t="s">
        <v>23</v>
      </c>
      <c r="D40" s="17" t="s">
        <v>220</v>
      </c>
      <c r="F40" s="17">
        <v>92</v>
      </c>
      <c r="G40" s="17">
        <v>94</v>
      </c>
      <c r="H40" s="17">
        <v>90</v>
      </c>
      <c r="I40" s="17">
        <v>93</v>
      </c>
      <c r="J40" s="23">
        <v>86</v>
      </c>
      <c r="K40" s="23">
        <v>92</v>
      </c>
      <c r="L40" s="17">
        <f t="shared" si="1"/>
        <v>547</v>
      </c>
      <c r="M40" s="22" t="s">
        <v>24</v>
      </c>
      <c r="O40" s="23">
        <v>548</v>
      </c>
      <c r="P40" s="23" t="s">
        <v>273</v>
      </c>
      <c r="R40" s="23"/>
      <c r="S40" s="28"/>
    </row>
    <row r="41" spans="1:19" ht="12.75">
      <c r="A41" s="40"/>
      <c r="B41" s="1" t="s">
        <v>68</v>
      </c>
      <c r="C41" s="1" t="s">
        <v>69</v>
      </c>
      <c r="D41" s="2" t="s">
        <v>70</v>
      </c>
      <c r="L41" s="13">
        <f t="shared" si="1"/>
        <v>0</v>
      </c>
      <c r="M41" s="1" t="s">
        <v>24</v>
      </c>
      <c r="O41" s="12">
        <v>548</v>
      </c>
      <c r="P41" s="3" t="s">
        <v>274</v>
      </c>
      <c r="Q41" s="16"/>
      <c r="R41" s="32"/>
      <c r="S41" s="43"/>
    </row>
    <row r="42" spans="1:19" s="22" customFormat="1" ht="12.75">
      <c r="A42" s="42"/>
      <c r="B42" s="22" t="s">
        <v>51</v>
      </c>
      <c r="C42" s="22" t="s">
        <v>52</v>
      </c>
      <c r="D42" s="17" t="s">
        <v>130</v>
      </c>
      <c r="F42" s="17">
        <v>96</v>
      </c>
      <c r="G42" s="17">
        <v>96</v>
      </c>
      <c r="H42" s="17">
        <v>96</v>
      </c>
      <c r="I42" s="17">
        <v>93</v>
      </c>
      <c r="J42" s="23">
        <v>88</v>
      </c>
      <c r="K42" s="23">
        <v>91</v>
      </c>
      <c r="L42" s="17">
        <f t="shared" si="1"/>
        <v>560</v>
      </c>
      <c r="M42" s="22" t="s">
        <v>24</v>
      </c>
      <c r="O42" s="23">
        <v>548</v>
      </c>
      <c r="P42" s="23" t="s">
        <v>275</v>
      </c>
      <c r="R42" s="23"/>
      <c r="S42" s="28"/>
    </row>
    <row r="43" spans="1:19" s="22" customFormat="1" ht="12.75">
      <c r="A43" s="42"/>
      <c r="B43" s="22" t="s">
        <v>54</v>
      </c>
      <c r="C43" s="22" t="s">
        <v>55</v>
      </c>
      <c r="D43" s="17" t="s">
        <v>124</v>
      </c>
      <c r="F43" s="17">
        <v>93</v>
      </c>
      <c r="G43" s="17">
        <v>93</v>
      </c>
      <c r="H43" s="17">
        <v>93</v>
      </c>
      <c r="I43" s="17">
        <v>93</v>
      </c>
      <c r="J43" s="23">
        <v>93</v>
      </c>
      <c r="K43" s="23">
        <v>94</v>
      </c>
      <c r="L43" s="17">
        <f t="shared" si="1"/>
        <v>559</v>
      </c>
      <c r="M43" s="22" t="s">
        <v>24</v>
      </c>
      <c r="O43" s="23">
        <v>548</v>
      </c>
      <c r="P43" s="23" t="s">
        <v>276</v>
      </c>
      <c r="R43" s="23"/>
      <c r="S43" s="28"/>
    </row>
    <row r="44" spans="1:19" s="22" customFormat="1" ht="12.75">
      <c r="A44" s="40"/>
      <c r="B44" s="1"/>
      <c r="C44" s="1"/>
      <c r="D44" s="2"/>
      <c r="E44" s="1"/>
      <c r="F44" s="2"/>
      <c r="G44" s="2"/>
      <c r="H44" s="2"/>
      <c r="I44" s="2"/>
      <c r="J44" s="3"/>
      <c r="K44" s="3"/>
      <c r="L44" s="3"/>
      <c r="M44" s="1"/>
      <c r="N44" s="1"/>
      <c r="O44" s="12"/>
      <c r="P44" s="3"/>
      <c r="R44" s="23"/>
      <c r="S44" s="28"/>
    </row>
    <row r="45" spans="1:19" s="22" customFormat="1" ht="12.75">
      <c r="A45" s="42"/>
      <c r="B45" s="22" t="s">
        <v>73</v>
      </c>
      <c r="C45" s="22" t="s">
        <v>95</v>
      </c>
      <c r="D45" s="17"/>
      <c r="F45" s="17"/>
      <c r="G45" s="17"/>
      <c r="H45" s="17"/>
      <c r="I45" s="17">
        <v>568</v>
      </c>
      <c r="J45" s="23">
        <v>527</v>
      </c>
      <c r="K45" s="23">
        <v>554</v>
      </c>
      <c r="L45" s="17">
        <f>SUM(F45:K45)</f>
        <v>1649</v>
      </c>
      <c r="M45" s="22" t="s">
        <v>95</v>
      </c>
      <c r="O45" s="23">
        <v>1627</v>
      </c>
      <c r="P45" s="23"/>
      <c r="R45" s="23"/>
      <c r="S45" s="28"/>
    </row>
    <row r="46" spans="1:16" s="22" customFormat="1" ht="12.75">
      <c r="A46" s="42"/>
      <c r="B46" s="22" t="s">
        <v>73</v>
      </c>
      <c r="C46" s="22" t="s">
        <v>277</v>
      </c>
      <c r="D46" s="17"/>
      <c r="F46" s="17"/>
      <c r="G46" s="17"/>
      <c r="H46" s="17"/>
      <c r="I46" s="17">
        <v>568</v>
      </c>
      <c r="J46" s="23">
        <v>567</v>
      </c>
      <c r="K46" s="23">
        <v>562</v>
      </c>
      <c r="L46" s="17">
        <f>SUM(F46:K46)</f>
        <v>1697</v>
      </c>
      <c r="M46" s="22" t="s">
        <v>17</v>
      </c>
      <c r="O46" s="23">
        <v>1646</v>
      </c>
      <c r="P46" s="23"/>
    </row>
    <row r="47" spans="1:16" s="22" customFormat="1" ht="12.75">
      <c r="A47" s="42"/>
      <c r="B47" s="22" t="s">
        <v>73</v>
      </c>
      <c r="C47" s="22" t="s">
        <v>24</v>
      </c>
      <c r="D47" s="17"/>
      <c r="F47" s="17"/>
      <c r="G47" s="17"/>
      <c r="H47" s="17"/>
      <c r="I47" s="17">
        <v>547</v>
      </c>
      <c r="J47" s="23">
        <v>560</v>
      </c>
      <c r="K47" s="23">
        <v>559</v>
      </c>
      <c r="L47" s="17">
        <f>SUM(F47:K47)</f>
        <v>1666</v>
      </c>
      <c r="M47" s="22" t="s">
        <v>24</v>
      </c>
      <c r="O47" s="23">
        <v>1564</v>
      </c>
      <c r="P47" s="23"/>
    </row>
    <row r="48" spans="1:17" ht="12.75">
      <c r="A48" s="40"/>
      <c r="L48" s="2"/>
      <c r="P48" s="3"/>
      <c r="Q48" s="16"/>
    </row>
    <row r="49" spans="1:17" ht="12.75">
      <c r="A49" s="40" t="s">
        <v>102</v>
      </c>
      <c r="C49" s="16"/>
      <c r="D49" s="13"/>
      <c r="E49" s="16"/>
      <c r="F49" s="13"/>
      <c r="G49" s="13"/>
      <c r="H49" s="13"/>
      <c r="I49" s="13"/>
      <c r="J49" s="12"/>
      <c r="K49" s="12"/>
      <c r="L49" s="12"/>
      <c r="M49" s="16"/>
      <c r="P49" s="3"/>
      <c r="Q49" s="16"/>
    </row>
    <row r="50" spans="1:16" s="22" customFormat="1" ht="12.75">
      <c r="A50" s="42"/>
      <c r="B50" t="s">
        <v>42</v>
      </c>
      <c r="C50" s="16" t="s">
        <v>43</v>
      </c>
      <c r="D50" s="13" t="s">
        <v>70</v>
      </c>
      <c r="E50" s="16"/>
      <c r="F50" s="13"/>
      <c r="G50" s="13"/>
      <c r="H50" s="13"/>
      <c r="I50" s="13"/>
      <c r="J50" s="12"/>
      <c r="K50" s="12"/>
      <c r="L50" s="13"/>
      <c r="M50" s="16" t="s">
        <v>15</v>
      </c>
      <c r="O50" s="12">
        <v>278</v>
      </c>
      <c r="P50" s="23"/>
    </row>
    <row r="51" spans="1:16" s="22" customFormat="1" ht="12.75">
      <c r="A51" s="42"/>
      <c r="B51" s="16" t="s">
        <v>22</v>
      </c>
      <c r="C51" s="16" t="s">
        <v>23</v>
      </c>
      <c r="D51" s="13" t="s">
        <v>156</v>
      </c>
      <c r="E51" s="16"/>
      <c r="F51" s="13"/>
      <c r="G51" s="13"/>
      <c r="H51" s="13"/>
      <c r="I51" s="13">
        <v>92</v>
      </c>
      <c r="J51" s="12">
        <v>86</v>
      </c>
      <c r="K51" s="12">
        <v>87</v>
      </c>
      <c r="L51" s="13">
        <f>SUM(F51:K51)</f>
        <v>265</v>
      </c>
      <c r="M51" s="16" t="s">
        <v>24</v>
      </c>
      <c r="O51" s="12">
        <v>275</v>
      </c>
      <c r="P51" s="23"/>
    </row>
    <row r="52" spans="1:16" s="22" customFormat="1" ht="12.75">
      <c r="A52" s="42"/>
      <c r="B52" s="22" t="s">
        <v>35</v>
      </c>
      <c r="C52" s="22" t="s">
        <v>36</v>
      </c>
      <c r="D52" s="17" t="s">
        <v>138</v>
      </c>
      <c r="F52" s="17"/>
      <c r="G52" s="17"/>
      <c r="H52" s="17"/>
      <c r="I52" s="17">
        <v>83</v>
      </c>
      <c r="J52" s="23">
        <v>94</v>
      </c>
      <c r="K52" s="23">
        <v>89</v>
      </c>
      <c r="L52" s="17">
        <f>SUM(F52:K52)</f>
        <v>266</v>
      </c>
      <c r="M52" s="22" t="s">
        <v>278</v>
      </c>
      <c r="O52" s="23">
        <v>264</v>
      </c>
      <c r="P52" s="23"/>
    </row>
    <row r="53" spans="1:16" s="22" customFormat="1" ht="12.75">
      <c r="A53" s="40"/>
      <c r="B53" s="16" t="s">
        <v>68</v>
      </c>
      <c r="C53" s="16" t="s">
        <v>69</v>
      </c>
      <c r="D53" s="13" t="s">
        <v>70</v>
      </c>
      <c r="E53" s="16"/>
      <c r="F53" s="13"/>
      <c r="G53" s="13"/>
      <c r="H53" s="13"/>
      <c r="I53" s="13"/>
      <c r="J53" s="12"/>
      <c r="K53" s="12"/>
      <c r="L53" s="13"/>
      <c r="M53" s="16" t="s">
        <v>24</v>
      </c>
      <c r="N53" s="1"/>
      <c r="O53" s="12">
        <v>275</v>
      </c>
      <c r="P53" s="3"/>
    </row>
    <row r="54" spans="1:16" s="22" customFormat="1" ht="12.75">
      <c r="A54" s="40"/>
      <c r="B54" s="16" t="s">
        <v>54</v>
      </c>
      <c r="C54" s="16" t="s">
        <v>55</v>
      </c>
      <c r="D54" s="13" t="s">
        <v>159</v>
      </c>
      <c r="E54" s="16"/>
      <c r="F54" s="13"/>
      <c r="G54" s="13"/>
      <c r="H54" s="13"/>
      <c r="I54" s="13">
        <v>93</v>
      </c>
      <c r="J54" s="12">
        <v>87</v>
      </c>
      <c r="K54" s="12">
        <v>83</v>
      </c>
      <c r="L54" s="13">
        <f>SUM(F54:K54)</f>
        <v>263</v>
      </c>
      <c r="M54" s="16" t="s">
        <v>24</v>
      </c>
      <c r="N54" s="1"/>
      <c r="O54" s="12">
        <v>275</v>
      </c>
      <c r="P54" s="3"/>
    </row>
    <row r="55" spans="1:16" s="22" customFormat="1" ht="12.75">
      <c r="A55" s="40"/>
      <c r="D55" s="2"/>
      <c r="E55" s="1"/>
      <c r="F55" s="2"/>
      <c r="G55" s="2"/>
      <c r="H55" s="2"/>
      <c r="I55" s="2"/>
      <c r="J55" s="3"/>
      <c r="K55" s="3"/>
      <c r="L55" s="2"/>
      <c r="M55" s="1"/>
      <c r="N55" s="1"/>
      <c r="P55" s="3"/>
    </row>
    <row r="56" spans="1:17" ht="12.75">
      <c r="A56" s="40" t="s">
        <v>107</v>
      </c>
      <c r="P56" s="3"/>
      <c r="Q56" s="16"/>
    </row>
    <row r="57" spans="1:17" ht="12.75">
      <c r="A57" s="40"/>
      <c r="B57" s="16" t="s">
        <v>279</v>
      </c>
      <c r="C57" s="16" t="s">
        <v>49</v>
      </c>
      <c r="D57" s="2" t="s">
        <v>70</v>
      </c>
      <c r="M57" s="1" t="s">
        <v>50</v>
      </c>
      <c r="O57" s="3">
        <v>299</v>
      </c>
      <c r="P57" s="3" t="s">
        <v>280</v>
      </c>
      <c r="Q57" s="16"/>
    </row>
    <row r="58" spans="1:17" ht="12.75">
      <c r="A58" s="40"/>
      <c r="B58" s="16" t="s">
        <v>28</v>
      </c>
      <c r="C58" s="16" t="s">
        <v>30</v>
      </c>
      <c r="D58" s="2">
        <v>15</v>
      </c>
      <c r="H58" s="2">
        <v>83</v>
      </c>
      <c r="I58" s="2">
        <v>79</v>
      </c>
      <c r="J58" s="3">
        <v>90</v>
      </c>
      <c r="K58" s="3">
        <v>83</v>
      </c>
      <c r="L58" s="13">
        <f>SUM(F58:K58)</f>
        <v>335</v>
      </c>
      <c r="M58" s="1" t="s">
        <v>24</v>
      </c>
      <c r="O58" s="3">
        <v>361</v>
      </c>
      <c r="P58" s="3" t="s">
        <v>281</v>
      </c>
      <c r="Q58" s="16"/>
    </row>
    <row r="59" spans="1:16" s="16" customFormat="1" ht="12.75">
      <c r="A59" s="40"/>
      <c r="B59" s="1"/>
      <c r="C59" s="1"/>
      <c r="D59" s="2"/>
      <c r="E59" s="1"/>
      <c r="F59" s="2"/>
      <c r="G59" s="2"/>
      <c r="H59" s="2"/>
      <c r="I59" s="2"/>
      <c r="J59" s="3"/>
      <c r="K59" s="3"/>
      <c r="L59" s="2"/>
      <c r="M59" s="1"/>
      <c r="N59" s="1"/>
      <c r="O59" s="3"/>
      <c r="P59" s="4"/>
    </row>
    <row r="60" spans="1:16" s="22" customFormat="1" ht="12.75">
      <c r="A60" s="40"/>
      <c r="B60" s="1"/>
      <c r="C60" s="1"/>
      <c r="D60" s="2"/>
      <c r="E60" s="1"/>
      <c r="F60" s="2"/>
      <c r="G60" s="2"/>
      <c r="H60" s="2"/>
      <c r="I60" s="2"/>
      <c r="J60" s="3"/>
      <c r="K60" s="3"/>
      <c r="L60" s="2"/>
      <c r="M60" s="3"/>
      <c r="N60" s="1"/>
      <c r="O60" s="3"/>
      <c r="P60" s="4"/>
    </row>
    <row r="61" spans="2:15" ht="15.75">
      <c r="B61" s="5" t="s">
        <v>108</v>
      </c>
      <c r="O61" s="39" t="s">
        <v>109</v>
      </c>
    </row>
    <row r="63" spans="1:16" ht="12.75">
      <c r="A63" s="40" t="s">
        <v>63</v>
      </c>
      <c r="P63" s="15"/>
    </row>
    <row r="64" spans="1:16" s="16" customFormat="1" ht="12.75">
      <c r="A64" s="40"/>
      <c r="B64" t="s">
        <v>35</v>
      </c>
      <c r="C64" t="s">
        <v>36</v>
      </c>
      <c r="D64" s="2" t="s">
        <v>70</v>
      </c>
      <c r="E64" s="1" t="s">
        <v>282</v>
      </c>
      <c r="F64" s="2"/>
      <c r="G64" s="2"/>
      <c r="H64" s="2"/>
      <c r="I64" s="2"/>
      <c r="J64" s="3"/>
      <c r="K64" s="3"/>
      <c r="L64" s="2"/>
      <c r="M64" s="1" t="s">
        <v>17</v>
      </c>
      <c r="N64" s="1"/>
      <c r="O64" s="3"/>
      <c r="P64" s="15" t="s">
        <v>70</v>
      </c>
    </row>
    <row r="65" spans="1:16" s="16" customFormat="1" ht="12.75">
      <c r="A65" s="40"/>
      <c r="B65" t="s">
        <v>54</v>
      </c>
      <c r="C65" t="s">
        <v>55</v>
      </c>
      <c r="D65" s="2" t="s">
        <v>283</v>
      </c>
      <c r="E65" s="1"/>
      <c r="F65" s="2"/>
      <c r="G65" s="2"/>
      <c r="H65" s="2"/>
      <c r="I65" s="2">
        <v>86</v>
      </c>
      <c r="J65" s="3">
        <v>84</v>
      </c>
      <c r="K65" s="3">
        <v>87</v>
      </c>
      <c r="L65" s="13">
        <f>SUM(F65:K65)</f>
        <v>257</v>
      </c>
      <c r="M65" s="1" t="s">
        <v>24</v>
      </c>
      <c r="N65" s="1"/>
      <c r="O65" s="3">
        <v>266</v>
      </c>
      <c r="P65" s="15" t="s">
        <v>284</v>
      </c>
    </row>
    <row r="66" spans="1:16" s="16" customFormat="1" ht="12.75">
      <c r="A66" s="40"/>
      <c r="B66"/>
      <c r="C66"/>
      <c r="D66" s="2"/>
      <c r="E66" s="1"/>
      <c r="F66" s="2"/>
      <c r="G66" s="2"/>
      <c r="H66" s="2"/>
      <c r="I66" s="2"/>
      <c r="J66" s="3"/>
      <c r="K66" s="3"/>
      <c r="L66" s="2"/>
      <c r="M66" s="1"/>
      <c r="N66" s="1"/>
      <c r="O66" s="12"/>
      <c r="P66" s="15"/>
    </row>
    <row r="67" spans="1:16" ht="12.75">
      <c r="A67" s="40" t="s">
        <v>75</v>
      </c>
      <c r="P67" s="15"/>
    </row>
    <row r="68" spans="1:16" ht="12.75">
      <c r="A68" s="40"/>
      <c r="B68" s="1" t="s">
        <v>18</v>
      </c>
      <c r="C68" s="1" t="s">
        <v>19</v>
      </c>
      <c r="D68" s="2" t="s">
        <v>285</v>
      </c>
      <c r="H68" s="2">
        <v>95</v>
      </c>
      <c r="I68" s="2">
        <v>90</v>
      </c>
      <c r="J68" s="3">
        <v>89</v>
      </c>
      <c r="K68" s="3">
        <v>87</v>
      </c>
      <c r="L68" s="13">
        <f>SUM(F68:K68)</f>
        <v>361</v>
      </c>
      <c r="M68" s="1" t="s">
        <v>20</v>
      </c>
      <c r="O68" s="3">
        <v>369</v>
      </c>
      <c r="P68" s="15" t="s">
        <v>286</v>
      </c>
    </row>
    <row r="69" spans="1:16" ht="12.75">
      <c r="A69" s="40"/>
      <c r="B69" s="1" t="s">
        <v>246</v>
      </c>
      <c r="C69" s="1" t="s">
        <v>23</v>
      </c>
      <c r="D69" s="2" t="s">
        <v>287</v>
      </c>
      <c r="H69" s="2">
        <v>76</v>
      </c>
      <c r="I69" s="2">
        <v>68</v>
      </c>
      <c r="J69" s="3">
        <v>76</v>
      </c>
      <c r="K69" s="3">
        <v>80</v>
      </c>
      <c r="L69" s="13">
        <f>SUM(F69:K69)</f>
        <v>300</v>
      </c>
      <c r="M69" s="1" t="s">
        <v>50</v>
      </c>
      <c r="O69" s="3">
        <v>370</v>
      </c>
      <c r="P69" s="15" t="s">
        <v>288</v>
      </c>
    </row>
    <row r="70" spans="1:16" s="22" customFormat="1" ht="12.75">
      <c r="A70" s="42"/>
      <c r="B70" s="22" t="s">
        <v>48</v>
      </c>
      <c r="C70" s="22" t="s">
        <v>49</v>
      </c>
      <c r="D70" s="17" t="s">
        <v>134</v>
      </c>
      <c r="F70" s="17"/>
      <c r="G70" s="17"/>
      <c r="H70" s="17">
        <v>93</v>
      </c>
      <c r="I70" s="17">
        <v>93</v>
      </c>
      <c r="J70" s="23">
        <v>95</v>
      </c>
      <c r="K70" s="23">
        <v>92</v>
      </c>
      <c r="L70" s="17">
        <f>SUM(F70:K70)</f>
        <v>373</v>
      </c>
      <c r="M70" s="22" t="s">
        <v>50</v>
      </c>
      <c r="O70" s="23">
        <v>370</v>
      </c>
      <c r="P70" s="68" t="s">
        <v>289</v>
      </c>
    </row>
    <row r="71" spans="1:16" s="22" customFormat="1" ht="12.75">
      <c r="A71" s="42"/>
      <c r="B71" s="22" t="s">
        <v>13</v>
      </c>
      <c r="C71" s="22" t="s">
        <v>14</v>
      </c>
      <c r="D71" s="17" t="s">
        <v>290</v>
      </c>
      <c r="E71" s="22" t="s">
        <v>291</v>
      </c>
      <c r="F71" s="17"/>
      <c r="G71" s="17"/>
      <c r="H71" s="17"/>
      <c r="I71" s="17"/>
      <c r="J71" s="23"/>
      <c r="K71" s="23"/>
      <c r="L71" s="23">
        <v>389</v>
      </c>
      <c r="M71" s="22" t="s">
        <v>15</v>
      </c>
      <c r="O71" s="23">
        <v>380</v>
      </c>
      <c r="P71" s="68" t="s">
        <v>70</v>
      </c>
    </row>
    <row r="72" spans="1:16" ht="12.75">
      <c r="A72" s="40"/>
      <c r="B72" s="1" t="s">
        <v>31</v>
      </c>
      <c r="C72" s="1" t="s">
        <v>32</v>
      </c>
      <c r="D72" s="2" t="s">
        <v>70</v>
      </c>
      <c r="E72" s="1" t="s">
        <v>282</v>
      </c>
      <c r="M72" s="1" t="s">
        <v>24</v>
      </c>
      <c r="P72" s="15" t="s">
        <v>70</v>
      </c>
    </row>
    <row r="73" spans="1:16" ht="12.75">
      <c r="A73" s="40"/>
      <c r="P73" s="15"/>
    </row>
    <row r="74" spans="1:16" s="22" customFormat="1" ht="12.75">
      <c r="A74" s="42"/>
      <c r="B74" s="1" t="s">
        <v>73</v>
      </c>
      <c r="C74" s="1" t="s">
        <v>95</v>
      </c>
      <c r="D74" s="13" t="s">
        <v>292</v>
      </c>
      <c r="E74" s="16"/>
      <c r="F74" s="13"/>
      <c r="G74" s="13"/>
      <c r="H74" s="13"/>
      <c r="I74" s="16">
        <v>361</v>
      </c>
      <c r="J74" s="13">
        <v>300</v>
      </c>
      <c r="K74" s="16">
        <v>373</v>
      </c>
      <c r="L74" s="13">
        <f>SUM(F74:K74)</f>
        <v>1034</v>
      </c>
      <c r="M74" s="1" t="s">
        <v>95</v>
      </c>
      <c r="O74" s="12">
        <v>1103</v>
      </c>
      <c r="P74" s="15"/>
    </row>
    <row r="75" spans="1:16" s="16" customFormat="1" ht="12.75">
      <c r="A75" s="40"/>
      <c r="B75" s="1"/>
      <c r="C75" s="1"/>
      <c r="D75" s="2"/>
      <c r="E75" s="1"/>
      <c r="F75" s="2"/>
      <c r="G75" s="2"/>
      <c r="H75" s="2"/>
      <c r="I75" s="2"/>
      <c r="J75" s="3"/>
      <c r="K75" s="3"/>
      <c r="L75" s="2"/>
      <c r="M75" s="1"/>
      <c r="N75" s="1"/>
      <c r="O75" s="3"/>
      <c r="P75" s="15"/>
    </row>
    <row r="76" spans="1:16" s="16" customFormat="1" ht="12.75">
      <c r="A76" s="40" t="s">
        <v>78</v>
      </c>
      <c r="B76" s="1"/>
      <c r="C76" s="1"/>
      <c r="D76" s="2"/>
      <c r="E76" s="1"/>
      <c r="F76" s="2"/>
      <c r="G76" s="2"/>
      <c r="H76" s="2"/>
      <c r="I76" s="2"/>
      <c r="J76" s="3"/>
      <c r="K76" s="3"/>
      <c r="L76" s="2"/>
      <c r="M76" s="1"/>
      <c r="N76" s="1"/>
      <c r="O76" s="3"/>
      <c r="P76" s="15"/>
    </row>
    <row r="77" spans="1:16" s="16" customFormat="1" ht="12.75">
      <c r="A77" s="40"/>
      <c r="B77" s="1" t="s">
        <v>18</v>
      </c>
      <c r="C77" s="1" t="s">
        <v>19</v>
      </c>
      <c r="D77" s="2" t="s">
        <v>70</v>
      </c>
      <c r="E77" s="1"/>
      <c r="F77" s="2"/>
      <c r="G77" s="2"/>
      <c r="H77" s="2"/>
      <c r="I77" s="2"/>
      <c r="J77" s="3"/>
      <c r="K77" s="3"/>
      <c r="L77" s="13">
        <f>SUM(F77:K77)</f>
        <v>0</v>
      </c>
      <c r="M77" s="1" t="s">
        <v>20</v>
      </c>
      <c r="N77" s="1"/>
      <c r="O77" s="3">
        <v>560</v>
      </c>
      <c r="P77" s="15" t="s">
        <v>293</v>
      </c>
    </row>
    <row r="78" spans="1:16" s="16" customFormat="1" ht="12.75">
      <c r="A78" s="40"/>
      <c r="B78" s="1" t="s">
        <v>246</v>
      </c>
      <c r="C78" s="1" t="s">
        <v>23</v>
      </c>
      <c r="D78" s="2" t="s">
        <v>294</v>
      </c>
      <c r="E78" s="1"/>
      <c r="F78" s="2">
        <v>93</v>
      </c>
      <c r="G78" s="2">
        <v>93</v>
      </c>
      <c r="H78" s="2">
        <v>74</v>
      </c>
      <c r="I78" s="2">
        <v>81</v>
      </c>
      <c r="J78" s="3">
        <v>74</v>
      </c>
      <c r="K78" s="3">
        <v>73</v>
      </c>
      <c r="L78" s="13">
        <f>SUM(F78:K78)</f>
        <v>488</v>
      </c>
      <c r="M78" s="1" t="s">
        <v>50</v>
      </c>
      <c r="N78" s="1"/>
      <c r="O78" s="3">
        <v>565</v>
      </c>
      <c r="P78" s="15" t="s">
        <v>295</v>
      </c>
    </row>
    <row r="79" spans="1:16" s="16" customFormat="1" ht="12.75">
      <c r="A79" s="40"/>
      <c r="B79" s="1" t="s">
        <v>48</v>
      </c>
      <c r="C79" s="1" t="s">
        <v>49</v>
      </c>
      <c r="D79" s="2" t="s">
        <v>220</v>
      </c>
      <c r="E79" s="1"/>
      <c r="F79" s="2">
        <v>96</v>
      </c>
      <c r="G79" s="2">
        <v>96</v>
      </c>
      <c r="H79" s="2">
        <v>93</v>
      </c>
      <c r="I79" s="2">
        <v>91</v>
      </c>
      <c r="J79" s="3">
        <v>94</v>
      </c>
      <c r="K79" s="3">
        <v>93</v>
      </c>
      <c r="L79" s="13">
        <f>SUM(F79:K79)</f>
        <v>563</v>
      </c>
      <c r="M79" s="1" t="s">
        <v>50</v>
      </c>
      <c r="N79" s="1"/>
      <c r="O79" s="3">
        <v>565</v>
      </c>
      <c r="P79" s="15" t="s">
        <v>296</v>
      </c>
    </row>
    <row r="80" spans="1:16" s="16" customFormat="1" ht="12.75">
      <c r="A80" s="40"/>
      <c r="B80" s="1"/>
      <c r="C80" s="1"/>
      <c r="D80" s="2"/>
      <c r="E80" s="1"/>
      <c r="F80" s="2"/>
      <c r="G80" s="2"/>
      <c r="H80" s="2"/>
      <c r="I80" s="2"/>
      <c r="J80" s="3"/>
      <c r="K80" s="3"/>
      <c r="L80" s="2"/>
      <c r="M80" s="1"/>
      <c r="N80" s="1"/>
      <c r="O80" s="3"/>
      <c r="P80" s="15"/>
    </row>
    <row r="81" spans="1:16" s="16" customFormat="1" ht="12.75">
      <c r="A81" s="40"/>
      <c r="B81" s="1" t="s">
        <v>73</v>
      </c>
      <c r="C81" s="1" t="s">
        <v>95</v>
      </c>
      <c r="D81" s="2"/>
      <c r="E81" s="1"/>
      <c r="F81" s="2"/>
      <c r="G81" s="2"/>
      <c r="H81" s="2"/>
      <c r="I81" s="2"/>
      <c r="J81" s="3">
        <v>488</v>
      </c>
      <c r="K81" s="3">
        <v>563</v>
      </c>
      <c r="L81" s="13">
        <f>SUM(F81:K81)</f>
        <v>1051</v>
      </c>
      <c r="M81" s="1" t="s">
        <v>95</v>
      </c>
      <c r="N81" s="1"/>
      <c r="O81" s="3">
        <v>1695</v>
      </c>
      <c r="P81" s="15"/>
    </row>
    <row r="82" spans="1:16" s="16" customFormat="1" ht="12.75">
      <c r="A82" s="40"/>
      <c r="B82" s="1"/>
      <c r="C82" s="1"/>
      <c r="D82" s="2"/>
      <c r="E82" s="1"/>
      <c r="F82" s="2"/>
      <c r="G82" s="2"/>
      <c r="H82" s="2"/>
      <c r="I82" s="2"/>
      <c r="J82" s="3"/>
      <c r="K82" s="3"/>
      <c r="L82" s="2"/>
      <c r="M82" s="1"/>
      <c r="N82" s="1"/>
      <c r="O82" s="3"/>
      <c r="P82" s="15"/>
    </row>
    <row r="83" spans="1:16" ht="12.75">
      <c r="A83" s="40" t="s">
        <v>83</v>
      </c>
      <c r="P83" s="15"/>
    </row>
    <row r="84" spans="1:16" s="22" customFormat="1" ht="12.75">
      <c r="A84" s="42"/>
      <c r="B84" s="22" t="s">
        <v>18</v>
      </c>
      <c r="C84" s="22" t="s">
        <v>19</v>
      </c>
      <c r="D84" s="17" t="s">
        <v>156</v>
      </c>
      <c r="F84" s="17">
        <v>92</v>
      </c>
      <c r="G84" s="17">
        <v>86</v>
      </c>
      <c r="H84" s="17">
        <v>87</v>
      </c>
      <c r="I84" s="17">
        <v>91</v>
      </c>
      <c r="J84" s="23">
        <v>91</v>
      </c>
      <c r="K84" s="23">
        <v>94</v>
      </c>
      <c r="L84" s="17">
        <f aca="true" t="shared" si="2" ref="L84:L92">SUM(F84:K84)</f>
        <v>541</v>
      </c>
      <c r="M84" s="22" t="s">
        <v>20</v>
      </c>
      <c r="O84" s="23">
        <v>540</v>
      </c>
      <c r="P84" s="68" t="s">
        <v>297</v>
      </c>
    </row>
    <row r="85" spans="1:16" s="1" customFormat="1" ht="12.75">
      <c r="A85" s="40"/>
      <c r="B85" s="16" t="s">
        <v>246</v>
      </c>
      <c r="C85" s="16" t="s">
        <v>23</v>
      </c>
      <c r="D85" s="13" t="s">
        <v>159</v>
      </c>
      <c r="E85" s="16"/>
      <c r="F85" s="13">
        <v>95</v>
      </c>
      <c r="G85" s="13">
        <v>87</v>
      </c>
      <c r="H85" s="13">
        <v>90</v>
      </c>
      <c r="I85" s="13">
        <v>90</v>
      </c>
      <c r="J85" s="12">
        <v>93</v>
      </c>
      <c r="K85" s="12">
        <v>89</v>
      </c>
      <c r="L85" s="13">
        <f t="shared" si="2"/>
        <v>544</v>
      </c>
      <c r="M85" s="16" t="s">
        <v>50</v>
      </c>
      <c r="N85" s="22"/>
      <c r="O85" s="12">
        <v>554</v>
      </c>
      <c r="P85" s="15" t="s">
        <v>298</v>
      </c>
    </row>
    <row r="86" spans="1:16" s="22" customFormat="1" ht="12.75">
      <c r="A86" s="42"/>
      <c r="B86" s="22" t="s">
        <v>48</v>
      </c>
      <c r="C86" s="22" t="s">
        <v>49</v>
      </c>
      <c r="D86" s="17" t="s">
        <v>153</v>
      </c>
      <c r="F86" s="17">
        <v>92</v>
      </c>
      <c r="G86" s="17">
        <v>93</v>
      </c>
      <c r="H86" s="17">
        <v>93</v>
      </c>
      <c r="I86" s="17">
        <v>94</v>
      </c>
      <c r="J86" s="23">
        <v>95</v>
      </c>
      <c r="K86" s="23">
        <v>93</v>
      </c>
      <c r="L86" s="17">
        <f t="shared" si="2"/>
        <v>560</v>
      </c>
      <c r="M86" s="69" t="s">
        <v>50</v>
      </c>
      <c r="O86" s="23">
        <v>554</v>
      </c>
      <c r="P86" s="68" t="s">
        <v>299</v>
      </c>
    </row>
    <row r="87" spans="1:16" s="1" customFormat="1" ht="12.75">
      <c r="A87" s="40"/>
      <c r="B87" s="16" t="s">
        <v>13</v>
      </c>
      <c r="C87" s="16" t="s">
        <v>16</v>
      </c>
      <c r="D87" s="13" t="s">
        <v>70</v>
      </c>
      <c r="E87" s="16"/>
      <c r="F87" s="13"/>
      <c r="G87" s="13"/>
      <c r="H87" s="13"/>
      <c r="I87" s="13"/>
      <c r="J87" s="12"/>
      <c r="K87" s="12"/>
      <c r="L87" s="13">
        <f t="shared" si="2"/>
        <v>0</v>
      </c>
      <c r="M87" s="16" t="s">
        <v>17</v>
      </c>
      <c r="N87" s="22"/>
      <c r="O87" s="12">
        <v>565</v>
      </c>
      <c r="P87" s="15" t="s">
        <v>300</v>
      </c>
    </row>
    <row r="88" spans="1:16" s="1" customFormat="1" ht="12.75">
      <c r="A88" s="40"/>
      <c r="B88" s="16" t="s">
        <v>33</v>
      </c>
      <c r="C88" s="16" t="s">
        <v>30</v>
      </c>
      <c r="D88" s="13" t="s">
        <v>301</v>
      </c>
      <c r="E88" s="16"/>
      <c r="F88" s="13">
        <v>89</v>
      </c>
      <c r="G88" s="13">
        <v>91</v>
      </c>
      <c r="H88" s="13">
        <v>96</v>
      </c>
      <c r="I88" s="13">
        <v>93</v>
      </c>
      <c r="J88" s="12">
        <v>94</v>
      </c>
      <c r="K88" s="12">
        <v>94</v>
      </c>
      <c r="L88" s="13">
        <f t="shared" si="2"/>
        <v>557</v>
      </c>
      <c r="M88" s="16" t="s">
        <v>17</v>
      </c>
      <c r="N88" s="22"/>
      <c r="O88" s="12">
        <v>565</v>
      </c>
      <c r="P88" s="15" t="s">
        <v>302</v>
      </c>
    </row>
    <row r="89" spans="1:16" s="22" customFormat="1" ht="12.75">
      <c r="A89" s="42"/>
      <c r="B89" s="22" t="s">
        <v>35</v>
      </c>
      <c r="C89" s="22" t="s">
        <v>36</v>
      </c>
      <c r="D89" s="17" t="s">
        <v>143</v>
      </c>
      <c r="F89" s="17">
        <v>94</v>
      </c>
      <c r="G89" s="17">
        <v>95</v>
      </c>
      <c r="H89" s="17">
        <v>92</v>
      </c>
      <c r="I89" s="17">
        <v>96</v>
      </c>
      <c r="J89" s="23">
        <v>97</v>
      </c>
      <c r="K89" s="23">
        <v>94</v>
      </c>
      <c r="L89" s="17">
        <f t="shared" si="2"/>
        <v>568</v>
      </c>
      <c r="M89" s="22" t="s">
        <v>17</v>
      </c>
      <c r="O89" s="23">
        <v>565</v>
      </c>
      <c r="P89" s="68" t="s">
        <v>303</v>
      </c>
    </row>
    <row r="90" spans="1:16" s="1" customFormat="1" ht="12.75">
      <c r="A90" s="40"/>
      <c r="B90" s="16" t="s">
        <v>22</v>
      </c>
      <c r="C90" s="16" t="s">
        <v>23</v>
      </c>
      <c r="D90" s="13" t="s">
        <v>70</v>
      </c>
      <c r="E90" s="16"/>
      <c r="F90" s="13"/>
      <c r="G90" s="13"/>
      <c r="H90" s="13"/>
      <c r="I90" s="13"/>
      <c r="J90" s="12"/>
      <c r="K90" s="12"/>
      <c r="L90" s="13">
        <f t="shared" si="2"/>
        <v>0</v>
      </c>
      <c r="M90" s="16" t="s">
        <v>24</v>
      </c>
      <c r="O90" s="3">
        <v>572</v>
      </c>
      <c r="P90" s="15" t="s">
        <v>304</v>
      </c>
    </row>
    <row r="91" spans="1:16" s="1" customFormat="1" ht="12.75">
      <c r="A91" s="40"/>
      <c r="B91" s="16" t="s">
        <v>51</v>
      </c>
      <c r="C91" s="16" t="s">
        <v>52</v>
      </c>
      <c r="D91" s="13" t="s">
        <v>305</v>
      </c>
      <c r="E91" s="16"/>
      <c r="F91" s="13">
        <v>94</v>
      </c>
      <c r="G91" s="13">
        <v>90</v>
      </c>
      <c r="H91" s="13">
        <v>93</v>
      </c>
      <c r="I91" s="13">
        <v>93</v>
      </c>
      <c r="J91" s="12">
        <v>92</v>
      </c>
      <c r="K91" s="12">
        <v>94</v>
      </c>
      <c r="L91" s="13">
        <f t="shared" si="2"/>
        <v>556</v>
      </c>
      <c r="M91" s="16" t="s">
        <v>24</v>
      </c>
      <c r="O91" s="3">
        <v>572</v>
      </c>
      <c r="P91" s="15" t="s">
        <v>306</v>
      </c>
    </row>
    <row r="92" spans="1:16" s="1" customFormat="1" ht="12.75">
      <c r="A92" s="40"/>
      <c r="B92" s="16" t="s">
        <v>54</v>
      </c>
      <c r="C92" s="16" t="s">
        <v>55</v>
      </c>
      <c r="D92" s="13" t="s">
        <v>307</v>
      </c>
      <c r="E92" s="16"/>
      <c r="F92" s="13">
        <v>93</v>
      </c>
      <c r="G92" s="13">
        <v>83</v>
      </c>
      <c r="H92" s="13">
        <v>93</v>
      </c>
      <c r="I92" s="13">
        <v>90</v>
      </c>
      <c r="J92" s="12">
        <v>91</v>
      </c>
      <c r="K92" s="12">
        <v>91</v>
      </c>
      <c r="L92" s="13">
        <f t="shared" si="2"/>
        <v>541</v>
      </c>
      <c r="M92" s="16" t="s">
        <v>24</v>
      </c>
      <c r="O92" s="3">
        <v>572</v>
      </c>
      <c r="P92" s="15" t="s">
        <v>308</v>
      </c>
    </row>
    <row r="93" spans="1:16" s="16" customFormat="1" ht="12.75">
      <c r="A93" s="40"/>
      <c r="D93" s="13"/>
      <c r="F93" s="13"/>
      <c r="G93" s="13"/>
      <c r="H93" s="13"/>
      <c r="I93" s="13"/>
      <c r="J93" s="12"/>
      <c r="K93" s="12"/>
      <c r="L93" s="13"/>
      <c r="N93" s="1"/>
      <c r="O93" s="3"/>
      <c r="P93" s="15"/>
    </row>
    <row r="94" spans="1:16" s="16" customFormat="1" ht="12.75">
      <c r="A94" s="40"/>
      <c r="B94" s="16" t="s">
        <v>73</v>
      </c>
      <c r="C94" s="16" t="s">
        <v>95</v>
      </c>
      <c r="D94" s="13" t="s">
        <v>124</v>
      </c>
      <c r="F94" s="13"/>
      <c r="G94" s="13"/>
      <c r="H94" s="13"/>
      <c r="I94" s="13">
        <v>541</v>
      </c>
      <c r="J94" s="12">
        <v>544</v>
      </c>
      <c r="K94" s="12">
        <v>560</v>
      </c>
      <c r="L94" s="13">
        <f>SUM(F94:K94)</f>
        <v>1645</v>
      </c>
      <c r="M94" s="16" t="s">
        <v>95</v>
      </c>
      <c r="N94" s="1"/>
      <c r="O94" s="3">
        <v>1654</v>
      </c>
      <c r="P94" s="15"/>
    </row>
    <row r="95" spans="1:16" s="16" customFormat="1" ht="12.75">
      <c r="A95" s="40"/>
      <c r="B95" s="16" t="s">
        <v>73</v>
      </c>
      <c r="C95" s="16" t="s">
        <v>277</v>
      </c>
      <c r="D95" s="13" t="s">
        <v>124</v>
      </c>
      <c r="F95" s="13"/>
      <c r="G95" s="13"/>
      <c r="H95" s="13"/>
      <c r="I95" s="13"/>
      <c r="J95" s="12">
        <v>557</v>
      </c>
      <c r="K95" s="12">
        <v>568</v>
      </c>
      <c r="L95" s="13">
        <f>SUM(F95:K95)</f>
        <v>1125</v>
      </c>
      <c r="M95" s="16" t="s">
        <v>17</v>
      </c>
      <c r="N95" s="1"/>
      <c r="O95" s="3">
        <v>1693</v>
      </c>
      <c r="P95" s="15"/>
    </row>
    <row r="96" spans="1:16" s="16" customFormat="1" ht="12.75">
      <c r="A96" s="40"/>
      <c r="B96" s="16" t="s">
        <v>73</v>
      </c>
      <c r="C96" s="16" t="s">
        <v>24</v>
      </c>
      <c r="D96" s="13" t="s">
        <v>203</v>
      </c>
      <c r="F96" s="13"/>
      <c r="G96" s="13"/>
      <c r="H96" s="13"/>
      <c r="I96" s="13"/>
      <c r="J96" s="12">
        <v>556</v>
      </c>
      <c r="K96" s="12">
        <v>541</v>
      </c>
      <c r="L96" s="13">
        <f>SUM(F96:K96)</f>
        <v>1097</v>
      </c>
      <c r="M96" s="16" t="s">
        <v>24</v>
      </c>
      <c r="N96" s="1"/>
      <c r="O96" s="3">
        <v>1714</v>
      </c>
      <c r="P96" s="15"/>
    </row>
    <row r="97" spans="1:16" ht="12.75">
      <c r="A97" s="40"/>
      <c r="B97" s="16"/>
      <c r="C97" s="16"/>
      <c r="D97" s="13"/>
      <c r="E97" s="16"/>
      <c r="F97" s="13"/>
      <c r="G97" s="13"/>
      <c r="H97" s="13"/>
      <c r="I97" s="13"/>
      <c r="J97" s="12"/>
      <c r="K97" s="12"/>
      <c r="L97" s="13"/>
      <c r="M97" s="16"/>
      <c r="P97" s="15"/>
    </row>
    <row r="98" spans="1:16" ht="12.75">
      <c r="A98" s="40" t="s">
        <v>115</v>
      </c>
      <c r="P98" s="15"/>
    </row>
    <row r="99" spans="1:16" s="22" customFormat="1" ht="12.75">
      <c r="A99" s="42"/>
      <c r="B99" s="22" t="s">
        <v>35</v>
      </c>
      <c r="C99" s="22" t="s">
        <v>36</v>
      </c>
      <c r="D99" s="17" t="s">
        <v>224</v>
      </c>
      <c r="F99" s="17"/>
      <c r="G99" s="17"/>
      <c r="H99" s="17"/>
      <c r="I99" s="17">
        <v>95</v>
      </c>
      <c r="J99" s="23">
        <v>92</v>
      </c>
      <c r="K99" s="23">
        <v>93</v>
      </c>
      <c r="L99" s="17">
        <f>SUM(F99:K99)</f>
        <v>280</v>
      </c>
      <c r="M99" s="22" t="s">
        <v>17</v>
      </c>
      <c r="O99" s="23">
        <v>275</v>
      </c>
      <c r="P99" s="68" t="s">
        <v>309</v>
      </c>
    </row>
    <row r="100" spans="1:16" s="16" customFormat="1" ht="12.75">
      <c r="A100" s="40"/>
      <c r="B100" s="1"/>
      <c r="C100" s="1"/>
      <c r="D100" s="2"/>
      <c r="E100" s="1"/>
      <c r="F100" s="2"/>
      <c r="G100" s="2"/>
      <c r="H100" s="2"/>
      <c r="I100" s="2"/>
      <c r="J100" s="3"/>
      <c r="K100" s="3"/>
      <c r="L100" s="2"/>
      <c r="M100" s="1"/>
      <c r="N100" s="1"/>
      <c r="O100" s="3"/>
      <c r="P100" s="15"/>
    </row>
    <row r="101" spans="1:16" s="1" customFormat="1" ht="12.75">
      <c r="A101" s="40"/>
      <c r="D101" s="2"/>
      <c r="F101" s="2"/>
      <c r="G101" s="2"/>
      <c r="H101" s="2"/>
      <c r="I101" s="2"/>
      <c r="J101" s="3"/>
      <c r="K101" s="3"/>
      <c r="L101" s="2"/>
      <c r="O101" s="3"/>
      <c r="P101" s="15"/>
    </row>
    <row r="102" spans="1:16" s="16" customFormat="1" ht="12.75">
      <c r="A102" s="40"/>
      <c r="B102" s="1"/>
      <c r="C102" s="1"/>
      <c r="D102" s="2"/>
      <c r="E102" s="1"/>
      <c r="F102" s="2"/>
      <c r="G102" s="2"/>
      <c r="H102" s="2"/>
      <c r="I102" s="2"/>
      <c r="J102" s="3"/>
      <c r="K102" s="3"/>
      <c r="L102" s="2"/>
      <c r="M102" s="1"/>
      <c r="N102" s="1"/>
      <c r="O102" s="3"/>
      <c r="P102" s="15"/>
    </row>
    <row r="103" spans="2:15" ht="15.75">
      <c r="B103" s="5" t="s">
        <v>116</v>
      </c>
      <c r="O103" s="39" t="s">
        <v>117</v>
      </c>
    </row>
    <row r="105" ht="12.75">
      <c r="A105" s="40" t="s">
        <v>75</v>
      </c>
    </row>
    <row r="106" spans="2:16" ht="12.75">
      <c r="B106" s="1" t="s">
        <v>48</v>
      </c>
      <c r="C106" s="1" t="s">
        <v>49</v>
      </c>
      <c r="D106" s="2">
        <v>86</v>
      </c>
      <c r="H106" s="2">
        <v>91</v>
      </c>
      <c r="I106" s="2">
        <v>89</v>
      </c>
      <c r="J106" s="3">
        <v>92</v>
      </c>
      <c r="K106" s="3">
        <v>87</v>
      </c>
      <c r="L106" s="2">
        <f>SUM(F106:K106)</f>
        <v>359</v>
      </c>
      <c r="M106" s="1" t="s">
        <v>50</v>
      </c>
      <c r="O106" s="3">
        <v>379</v>
      </c>
      <c r="P106" s="4" t="s">
        <v>310</v>
      </c>
    </row>
    <row r="107" spans="2:16" ht="12.75">
      <c r="B107" s="1" t="s">
        <v>13</v>
      </c>
      <c r="C107" s="1" t="s">
        <v>14</v>
      </c>
      <c r="D107" s="2">
        <v>88</v>
      </c>
      <c r="H107" s="2">
        <v>94</v>
      </c>
      <c r="I107" s="2">
        <v>97</v>
      </c>
      <c r="J107" s="3">
        <v>97</v>
      </c>
      <c r="K107" s="3">
        <v>96</v>
      </c>
      <c r="L107" s="2">
        <f>SUM(F107:K107)</f>
        <v>384</v>
      </c>
      <c r="M107" s="1" t="s">
        <v>15</v>
      </c>
      <c r="O107" s="3">
        <v>388</v>
      </c>
      <c r="P107" s="4" t="s">
        <v>311</v>
      </c>
    </row>
    <row r="109" spans="1:12" ht="12.75">
      <c r="A109" s="40" t="s">
        <v>83</v>
      </c>
      <c r="L109" s="2"/>
    </row>
    <row r="110" spans="1:16" s="22" customFormat="1" ht="12.75">
      <c r="A110" s="42"/>
      <c r="B110" s="1" t="s">
        <v>18</v>
      </c>
      <c r="C110" s="1" t="s">
        <v>19</v>
      </c>
      <c r="D110" s="2">
        <v>44</v>
      </c>
      <c r="E110" s="1"/>
      <c r="F110" s="2">
        <v>87</v>
      </c>
      <c r="G110" s="2">
        <v>91</v>
      </c>
      <c r="H110" s="2">
        <v>94</v>
      </c>
      <c r="I110" s="2">
        <v>91</v>
      </c>
      <c r="J110" s="3">
        <v>87</v>
      </c>
      <c r="K110" s="3">
        <v>92</v>
      </c>
      <c r="L110" s="2">
        <f>SUM(F110:K110)</f>
        <v>542</v>
      </c>
      <c r="M110" s="1" t="s">
        <v>20</v>
      </c>
      <c r="O110" s="3">
        <v>570</v>
      </c>
      <c r="P110" s="4" t="s">
        <v>312</v>
      </c>
    </row>
    <row r="111" spans="1:16" ht="12.75">
      <c r="A111" s="40"/>
      <c r="B111" s="1" t="s">
        <v>48</v>
      </c>
      <c r="C111" s="1" t="s">
        <v>49</v>
      </c>
      <c r="D111" s="2">
        <v>28</v>
      </c>
      <c r="F111" s="2">
        <v>92</v>
      </c>
      <c r="G111" s="2">
        <v>90</v>
      </c>
      <c r="H111" s="2">
        <v>99</v>
      </c>
      <c r="I111" s="2">
        <v>97</v>
      </c>
      <c r="J111" s="3">
        <v>94</v>
      </c>
      <c r="K111" s="3">
        <v>89</v>
      </c>
      <c r="L111" s="2">
        <f>SUM(F111:K111)</f>
        <v>561</v>
      </c>
      <c r="M111" s="1" t="s">
        <v>50</v>
      </c>
      <c r="O111" s="3">
        <v>574</v>
      </c>
      <c r="P111" s="4" t="s">
        <v>313</v>
      </c>
    </row>
    <row r="112" spans="1:16" ht="12.75">
      <c r="A112" s="40"/>
      <c r="B112" s="1" t="s">
        <v>35</v>
      </c>
      <c r="C112" s="1" t="s">
        <v>36</v>
      </c>
      <c r="D112" s="2">
        <v>44</v>
      </c>
      <c r="F112" s="2">
        <v>95</v>
      </c>
      <c r="G112" s="2">
        <v>93</v>
      </c>
      <c r="H112" s="2">
        <v>95</v>
      </c>
      <c r="I112" s="2">
        <v>93</v>
      </c>
      <c r="J112" s="3">
        <v>96</v>
      </c>
      <c r="K112" s="3">
        <v>96</v>
      </c>
      <c r="L112" s="2">
        <f>SUM(F112:K112)</f>
        <v>568</v>
      </c>
      <c r="M112" s="1" t="s">
        <v>17</v>
      </c>
      <c r="O112" s="3">
        <v>582</v>
      </c>
      <c r="P112" s="4" t="s">
        <v>314</v>
      </c>
    </row>
    <row r="113" spans="1:12" ht="12.75">
      <c r="A113" s="40"/>
      <c r="L113" s="2"/>
    </row>
    <row r="114" spans="1:12" ht="12.75">
      <c r="A114" s="40" t="s">
        <v>115</v>
      </c>
      <c r="L114" s="2"/>
    </row>
    <row r="115" spans="1:16" ht="12.75">
      <c r="A115" s="40"/>
      <c r="B115" s="1" t="s">
        <v>35</v>
      </c>
      <c r="C115" s="1" t="s">
        <v>36</v>
      </c>
      <c r="D115" s="26" t="s">
        <v>70</v>
      </c>
      <c r="L115" s="2">
        <f>SUM(F115:K115)</f>
        <v>0</v>
      </c>
      <c r="M115" s="1" t="s">
        <v>17</v>
      </c>
      <c r="O115" s="3">
        <v>283</v>
      </c>
      <c r="P115" s="4" t="s">
        <v>315</v>
      </c>
    </row>
    <row r="116" spans="1:12" ht="12.75">
      <c r="A116" s="40"/>
      <c r="L116" s="2"/>
    </row>
    <row r="117" spans="1:16" s="16" customFormat="1" ht="12.75">
      <c r="A117" s="1"/>
      <c r="B117" s="1"/>
      <c r="C117" s="1"/>
      <c r="D117" s="13"/>
      <c r="E117" s="29"/>
      <c r="F117" s="13"/>
      <c r="G117" s="13"/>
      <c r="H117" s="13"/>
      <c r="I117" s="13"/>
      <c r="J117" s="12"/>
      <c r="K117" s="12"/>
      <c r="L117" s="13"/>
      <c r="N117" s="1"/>
      <c r="O117" s="3"/>
      <c r="P117" s="4"/>
    </row>
    <row r="118" ht="15.75">
      <c r="B118" s="5" t="s">
        <v>118</v>
      </c>
    </row>
    <row r="120" ht="12.75">
      <c r="A120" s="40"/>
    </row>
    <row r="121" spans="5:12" ht="12.75">
      <c r="E121" s="31"/>
      <c r="L121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4" manualBreakCount="4">
    <brk id="32" max="255" man="1"/>
    <brk id="60" max="255" man="1"/>
    <brk id="102" max="255" man="1"/>
    <brk id="1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116"/>
  <sheetViews>
    <sheetView zoomScaleSheetLayoutView="100" zoomScalePageLayoutView="0" workbookViewId="0" topLeftCell="A1">
      <selection activeCell="K38" sqref="K38"/>
    </sheetView>
  </sheetViews>
  <sheetFormatPr defaultColWidth="11.421875" defaultRowHeight="12.75"/>
  <cols>
    <col min="1" max="1" width="14.28125" style="1" customWidth="1"/>
    <col min="2" max="2" width="21.28125" style="1" customWidth="1"/>
    <col min="3" max="3" width="20.00390625" style="1" customWidth="1"/>
    <col min="4" max="4" width="4.28125" style="2" customWidth="1"/>
    <col min="5" max="5" width="8.57421875" style="1" customWidth="1"/>
    <col min="6" max="6" width="4.28125" style="2" customWidth="1"/>
    <col min="7" max="7" width="8.57421875" style="2" customWidth="1"/>
    <col min="8" max="8" width="4.28125" style="2" customWidth="1"/>
    <col min="9" max="9" width="8.57421875" style="2" customWidth="1"/>
    <col min="10" max="10" width="4.28125" style="3" customWidth="1"/>
    <col min="11" max="11" width="8.57421875" style="3" customWidth="1"/>
    <col min="12" max="12" width="7.00390625" style="3" customWidth="1"/>
    <col min="13" max="13" width="10.00390625" style="1" customWidth="1"/>
    <col min="14" max="14" width="2.8515625" style="1" customWidth="1"/>
    <col min="15" max="15" width="24.421875" style="3" customWidth="1"/>
    <col min="16" max="16" width="14.8515625" style="4" customWidth="1"/>
  </cols>
  <sheetData>
    <row r="1" spans="1:16" ht="15.75">
      <c r="A1" s="16"/>
      <c r="B1"/>
      <c r="C1"/>
      <c r="D1" s="32"/>
      <c r="E1" s="32"/>
      <c r="F1" s="32"/>
      <c r="G1" s="32"/>
      <c r="H1" s="32"/>
      <c r="I1" s="32"/>
      <c r="J1" s="45"/>
      <c r="K1" s="45"/>
      <c r="L1" s="46"/>
      <c r="M1" s="16"/>
      <c r="N1" s="16"/>
      <c r="O1" s="47"/>
      <c r="P1" s="48"/>
    </row>
    <row r="2" spans="1:16" ht="12.75">
      <c r="A2" s="16"/>
      <c r="B2" s="49"/>
      <c r="C2" s="49"/>
      <c r="D2" s="50" t="s">
        <v>119</v>
      </c>
      <c r="E2" s="51"/>
      <c r="F2" s="50" t="s">
        <v>120</v>
      </c>
      <c r="G2" s="51"/>
      <c r="H2" s="50" t="s">
        <v>121</v>
      </c>
      <c r="I2" s="51"/>
      <c r="J2" s="52"/>
      <c r="K2" s="45"/>
      <c r="L2" s="46"/>
      <c r="M2" s="16"/>
      <c r="N2" s="16"/>
      <c r="O2" s="12"/>
      <c r="P2" s="48"/>
    </row>
    <row r="3" spans="1:16" ht="12.75">
      <c r="A3" s="16"/>
      <c r="B3" s="49"/>
      <c r="C3" s="49"/>
      <c r="D3" s="50"/>
      <c r="E3" s="51"/>
      <c r="F3" s="50"/>
      <c r="G3" s="51"/>
      <c r="H3" s="50"/>
      <c r="I3" s="51"/>
      <c r="J3" s="52"/>
      <c r="K3" s="45"/>
      <c r="L3" s="46"/>
      <c r="M3" s="16"/>
      <c r="N3" s="16"/>
      <c r="O3" s="12"/>
      <c r="P3" s="48"/>
    </row>
    <row r="4" spans="1:16" ht="12.75">
      <c r="A4" s="16"/>
      <c r="B4" s="54" t="s">
        <v>316</v>
      </c>
      <c r="C4" s="49" t="s">
        <v>129</v>
      </c>
      <c r="D4" s="55" t="s">
        <v>168</v>
      </c>
      <c r="E4" s="55" t="s">
        <v>157</v>
      </c>
      <c r="F4" s="55" t="s">
        <v>285</v>
      </c>
      <c r="G4" s="55" t="s">
        <v>317</v>
      </c>
      <c r="H4" s="55"/>
      <c r="I4" s="55"/>
      <c r="J4" s="52"/>
      <c r="K4" s="45"/>
      <c r="L4" s="46"/>
      <c r="M4" s="16"/>
      <c r="N4" s="16"/>
      <c r="O4" s="12"/>
      <c r="P4" s="48"/>
    </row>
    <row r="5" spans="1:16" ht="12.75">
      <c r="A5" s="16"/>
      <c r="B5" s="49"/>
      <c r="C5" s="49"/>
      <c r="D5" s="51"/>
      <c r="E5" s="51"/>
      <c r="F5" s="51"/>
      <c r="G5" s="51"/>
      <c r="H5" s="51"/>
      <c r="I5" s="51"/>
      <c r="J5" s="52"/>
      <c r="K5" s="45"/>
      <c r="L5" s="46"/>
      <c r="M5" s="16"/>
      <c r="N5" s="16"/>
      <c r="O5" s="12"/>
      <c r="P5" s="48"/>
    </row>
    <row r="6" spans="1:16" s="22" customFormat="1" ht="12.75">
      <c r="A6" s="16"/>
      <c r="B6" s="54" t="s">
        <v>126</v>
      </c>
      <c r="C6" s="49" t="s">
        <v>127</v>
      </c>
      <c r="D6" s="55" t="s">
        <v>76</v>
      </c>
      <c r="E6" s="55" t="s">
        <v>318</v>
      </c>
      <c r="F6" s="55" t="s">
        <v>134</v>
      </c>
      <c r="G6" s="55" t="s">
        <v>319</v>
      </c>
      <c r="H6" s="55" t="s">
        <v>320</v>
      </c>
      <c r="I6" s="55" t="s">
        <v>321</v>
      </c>
      <c r="J6" s="45"/>
      <c r="K6" s="45"/>
      <c r="L6" s="56"/>
      <c r="M6" s="16"/>
      <c r="N6" s="16"/>
      <c r="O6" s="12"/>
      <c r="P6" s="48"/>
    </row>
    <row r="7" spans="1:16" s="22" customFormat="1" ht="12.75">
      <c r="A7" s="16"/>
      <c r="B7" s="54"/>
      <c r="C7" s="49" t="s">
        <v>322</v>
      </c>
      <c r="D7" s="55" t="s">
        <v>156</v>
      </c>
      <c r="E7" s="55" t="s">
        <v>323</v>
      </c>
      <c r="F7" s="55" t="s">
        <v>287</v>
      </c>
      <c r="G7" s="55" t="s">
        <v>324</v>
      </c>
      <c r="H7" s="55"/>
      <c r="I7" s="55"/>
      <c r="J7" s="45"/>
      <c r="K7" s="45"/>
      <c r="L7" s="56"/>
      <c r="M7" s="16"/>
      <c r="N7" s="16"/>
      <c r="O7" s="12"/>
      <c r="P7" s="48"/>
    </row>
    <row r="8" spans="1:16" s="22" customFormat="1" ht="12.75">
      <c r="A8" s="16"/>
      <c r="B8" s="54"/>
      <c r="C8" s="49"/>
      <c r="D8" s="55"/>
      <c r="E8" s="55"/>
      <c r="F8" s="55"/>
      <c r="G8" s="55"/>
      <c r="H8" s="55"/>
      <c r="I8" s="55"/>
      <c r="J8" s="45"/>
      <c r="K8" s="45"/>
      <c r="L8" s="56"/>
      <c r="M8" s="16"/>
      <c r="N8" s="16"/>
      <c r="O8" s="12"/>
      <c r="P8" s="48"/>
    </row>
    <row r="9" spans="1:16" s="22" customFormat="1" ht="12.75">
      <c r="A9" s="16"/>
      <c r="B9" s="54" t="s">
        <v>136</v>
      </c>
      <c r="C9" s="49" t="s">
        <v>137</v>
      </c>
      <c r="D9" s="55" t="s">
        <v>220</v>
      </c>
      <c r="E9" s="55" t="s">
        <v>325</v>
      </c>
      <c r="F9" s="55" t="s">
        <v>290</v>
      </c>
      <c r="G9" s="55" t="s">
        <v>325</v>
      </c>
      <c r="H9" s="55" t="s">
        <v>326</v>
      </c>
      <c r="I9" s="55" t="s">
        <v>327</v>
      </c>
      <c r="J9" s="45"/>
      <c r="K9" s="45"/>
      <c r="L9" s="56"/>
      <c r="M9" s="16"/>
      <c r="N9" s="16"/>
      <c r="O9" s="12"/>
      <c r="P9" s="48"/>
    </row>
    <row r="10" spans="1:16" s="22" customFormat="1" ht="12.75">
      <c r="A10" s="16"/>
      <c r="B10" s="54"/>
      <c r="C10" s="49" t="s">
        <v>328</v>
      </c>
      <c r="D10" s="55" t="s">
        <v>257</v>
      </c>
      <c r="E10" s="55" t="s">
        <v>329</v>
      </c>
      <c r="F10" s="55"/>
      <c r="G10" s="55"/>
      <c r="H10" s="55"/>
      <c r="I10" s="55"/>
      <c r="J10" s="45"/>
      <c r="K10" s="45"/>
      <c r="L10" s="56"/>
      <c r="M10" s="16"/>
      <c r="N10" s="16"/>
      <c r="O10" s="12"/>
      <c r="P10" s="48"/>
    </row>
    <row r="11" spans="1:16" ht="12.75">
      <c r="A11" s="53"/>
      <c r="B11" s="54"/>
      <c r="C11" s="49"/>
      <c r="D11" s="55"/>
      <c r="E11" s="55"/>
      <c r="F11" s="55"/>
      <c r="G11" s="55"/>
      <c r="H11" s="55"/>
      <c r="I11" s="55"/>
      <c r="J11" s="45"/>
      <c r="K11" s="45"/>
      <c r="L11" s="46"/>
      <c r="M11" s="16"/>
      <c r="N11" s="16"/>
      <c r="O11" s="12"/>
      <c r="P11" s="48"/>
    </row>
    <row r="12" spans="1:16" ht="12.75">
      <c r="A12" s="53"/>
      <c r="B12" s="54" t="s">
        <v>148</v>
      </c>
      <c r="C12" s="70" t="s">
        <v>149</v>
      </c>
      <c r="D12" s="58" t="s">
        <v>168</v>
      </c>
      <c r="E12" s="71" t="s">
        <v>330</v>
      </c>
      <c r="F12" s="55"/>
      <c r="G12" s="55"/>
      <c r="H12" s="55"/>
      <c r="I12" s="55"/>
      <c r="J12" s="45"/>
      <c r="K12" s="45"/>
      <c r="L12" s="56"/>
      <c r="M12" s="16"/>
      <c r="N12" s="16"/>
      <c r="O12" s="12"/>
      <c r="P12" s="48"/>
    </row>
    <row r="13" spans="1:16" ht="12.75">
      <c r="A13" s="53"/>
      <c r="B13" s="54"/>
      <c r="C13" s="49" t="s">
        <v>152</v>
      </c>
      <c r="D13" s="55" t="s">
        <v>146</v>
      </c>
      <c r="E13" s="55" t="s">
        <v>317</v>
      </c>
      <c r="F13" s="55"/>
      <c r="G13" s="55"/>
      <c r="H13" s="55"/>
      <c r="I13" s="55"/>
      <c r="J13" s="45"/>
      <c r="K13" s="45"/>
      <c r="L13" s="56"/>
      <c r="M13" s="16"/>
      <c r="N13" s="16"/>
      <c r="O13" s="12"/>
      <c r="P13" s="48"/>
    </row>
    <row r="14" spans="1:16" ht="12.75">
      <c r="A14" s="53"/>
      <c r="B14" s="54"/>
      <c r="C14" s="49" t="s">
        <v>155</v>
      </c>
      <c r="D14" s="55" t="s">
        <v>153</v>
      </c>
      <c r="E14" s="55" t="s">
        <v>331</v>
      </c>
      <c r="F14" s="55"/>
      <c r="G14" s="55"/>
      <c r="H14" s="55"/>
      <c r="I14" s="55"/>
      <c r="J14" s="45"/>
      <c r="K14" s="45"/>
      <c r="L14" s="56"/>
      <c r="M14" s="16"/>
      <c r="N14" s="16"/>
      <c r="O14" s="12"/>
      <c r="P14" s="48"/>
    </row>
    <row r="15" spans="1:16" ht="12.75">
      <c r="A15" s="53"/>
      <c r="B15" s="54"/>
      <c r="C15" s="49" t="s">
        <v>158</v>
      </c>
      <c r="D15" s="55" t="s">
        <v>196</v>
      </c>
      <c r="E15" s="55" t="s">
        <v>332</v>
      </c>
      <c r="F15" s="55"/>
      <c r="G15" s="55"/>
      <c r="H15" s="55"/>
      <c r="I15" s="55"/>
      <c r="J15" s="45"/>
      <c r="K15" s="45"/>
      <c r="L15" s="56"/>
      <c r="M15" s="16"/>
      <c r="N15" s="16"/>
      <c r="O15" s="12"/>
      <c r="P15" s="48"/>
    </row>
    <row r="16" spans="1:16" ht="12.75">
      <c r="A16" s="53"/>
      <c r="B16" s="54"/>
      <c r="C16" s="49"/>
      <c r="D16" s="55"/>
      <c r="E16" s="55"/>
      <c r="F16" s="55"/>
      <c r="G16" s="55"/>
      <c r="H16" s="55"/>
      <c r="I16" s="55"/>
      <c r="J16" s="45"/>
      <c r="K16" s="45"/>
      <c r="L16" s="56"/>
      <c r="M16" s="16"/>
      <c r="N16" s="16"/>
      <c r="O16" s="12"/>
      <c r="P16" s="48"/>
    </row>
    <row r="17" spans="1:16" ht="12.75">
      <c r="A17" s="53"/>
      <c r="B17" s="54" t="s">
        <v>172</v>
      </c>
      <c r="C17" s="49" t="s">
        <v>129</v>
      </c>
      <c r="D17" s="55" t="s">
        <v>163</v>
      </c>
      <c r="E17" s="55" t="s">
        <v>333</v>
      </c>
      <c r="F17" s="55"/>
      <c r="G17" s="55"/>
      <c r="H17" s="55"/>
      <c r="I17" s="55"/>
      <c r="J17" s="45"/>
      <c r="K17" s="45"/>
      <c r="L17" s="56"/>
      <c r="M17" s="16"/>
      <c r="N17" s="16"/>
      <c r="O17" s="12"/>
      <c r="P17" s="48"/>
    </row>
    <row r="18" spans="1:16" ht="12.75">
      <c r="A18" s="53"/>
      <c r="B18" s="54"/>
      <c r="C18" s="49"/>
      <c r="D18" s="55"/>
      <c r="E18" s="55"/>
      <c r="F18" s="55"/>
      <c r="G18" s="55"/>
      <c r="H18" s="55"/>
      <c r="I18" s="55"/>
      <c r="J18" s="45"/>
      <c r="K18" s="45"/>
      <c r="L18" s="56"/>
      <c r="M18" s="16"/>
      <c r="N18" s="16"/>
      <c r="O18" s="12"/>
      <c r="P18" s="48"/>
    </row>
    <row r="19" spans="1:16" ht="12.75">
      <c r="A19" s="53"/>
      <c r="B19" s="54" t="s">
        <v>176</v>
      </c>
      <c r="C19" s="49" t="s">
        <v>127</v>
      </c>
      <c r="D19" s="58" t="s">
        <v>163</v>
      </c>
      <c r="E19" s="55" t="s">
        <v>207</v>
      </c>
      <c r="F19" s="55" t="s">
        <v>220</v>
      </c>
      <c r="G19" s="55" t="s">
        <v>202</v>
      </c>
      <c r="H19" s="55"/>
      <c r="I19" s="55"/>
      <c r="J19" s="45"/>
      <c r="K19" s="45"/>
      <c r="L19" s="56"/>
      <c r="M19" s="16"/>
      <c r="N19" s="16"/>
      <c r="O19" s="12"/>
      <c r="P19" s="48"/>
    </row>
    <row r="20" spans="1:16" ht="12.75">
      <c r="A20" s="53"/>
      <c r="B20" s="54"/>
      <c r="C20" s="49" t="s">
        <v>322</v>
      </c>
      <c r="D20" s="58" t="s">
        <v>168</v>
      </c>
      <c r="E20" s="55" t="s">
        <v>334</v>
      </c>
      <c r="F20" s="55" t="s">
        <v>294</v>
      </c>
      <c r="G20" s="55" t="s">
        <v>335</v>
      </c>
      <c r="H20" s="55"/>
      <c r="I20" s="55"/>
      <c r="J20" s="45"/>
      <c r="K20" s="45"/>
      <c r="L20" s="56"/>
      <c r="M20" s="16"/>
      <c r="N20" s="16"/>
      <c r="O20" s="12"/>
      <c r="P20" s="48"/>
    </row>
    <row r="21" spans="1:16" ht="12.75">
      <c r="A21" s="53"/>
      <c r="B21" s="54"/>
      <c r="C21" s="49"/>
      <c r="D21" s="55"/>
      <c r="E21" s="55"/>
      <c r="F21" s="55"/>
      <c r="G21" s="55"/>
      <c r="H21" s="55"/>
      <c r="I21" s="55"/>
      <c r="J21" s="45"/>
      <c r="K21" s="45"/>
      <c r="L21" s="56"/>
      <c r="M21" s="16"/>
      <c r="N21" s="16"/>
      <c r="O21" s="12"/>
      <c r="P21" s="48"/>
    </row>
    <row r="22" spans="1:16" ht="12.75">
      <c r="A22" s="53"/>
      <c r="B22" s="54" t="s">
        <v>182</v>
      </c>
      <c r="C22" s="49" t="s">
        <v>152</v>
      </c>
      <c r="D22" s="55" t="s">
        <v>138</v>
      </c>
      <c r="E22" s="55" t="s">
        <v>336</v>
      </c>
      <c r="F22" s="55"/>
      <c r="G22" s="55"/>
      <c r="H22" s="55"/>
      <c r="I22" s="55"/>
      <c r="J22" s="45"/>
      <c r="K22" s="45"/>
      <c r="L22" s="56"/>
      <c r="M22" s="16"/>
      <c r="N22" s="16"/>
      <c r="O22" s="12"/>
      <c r="P22" s="48"/>
    </row>
    <row r="23" spans="1:16" ht="12.75">
      <c r="A23" s="53"/>
      <c r="B23" s="49"/>
      <c r="C23" s="49" t="s">
        <v>158</v>
      </c>
      <c r="D23" s="55" t="s">
        <v>163</v>
      </c>
      <c r="E23" s="55" t="s">
        <v>337</v>
      </c>
      <c r="F23" s="55" t="s">
        <v>283</v>
      </c>
      <c r="G23" s="55" t="s">
        <v>184</v>
      </c>
      <c r="H23" s="55"/>
      <c r="I23" s="55"/>
      <c r="J23" s="45"/>
      <c r="K23" s="45"/>
      <c r="L23" s="56"/>
      <c r="M23" s="16"/>
      <c r="N23" s="16"/>
      <c r="O23" s="12"/>
      <c r="P23" s="48"/>
    </row>
    <row r="24" spans="1:16" s="22" customFormat="1" ht="12.75">
      <c r="A24" s="53"/>
      <c r="B24" s="49"/>
      <c r="C24" s="49"/>
      <c r="D24" s="55"/>
      <c r="E24" s="55"/>
      <c r="F24" s="55"/>
      <c r="G24" s="55"/>
      <c r="H24" s="55"/>
      <c r="I24" s="55"/>
      <c r="J24" s="45"/>
      <c r="K24" s="45"/>
      <c r="L24" s="56"/>
      <c r="M24" s="16"/>
      <c r="N24" s="16"/>
      <c r="O24" s="12"/>
      <c r="P24" s="48"/>
    </row>
    <row r="25" spans="1:16" s="22" customFormat="1" ht="12.75">
      <c r="A25" s="53"/>
      <c r="B25" s="54" t="s">
        <v>185</v>
      </c>
      <c r="C25" s="49" t="s">
        <v>186</v>
      </c>
      <c r="D25" s="55" t="s">
        <v>138</v>
      </c>
      <c r="E25" s="55" t="s">
        <v>338</v>
      </c>
      <c r="F25" s="55"/>
      <c r="G25" s="55"/>
      <c r="H25" s="55"/>
      <c r="I25" s="55"/>
      <c r="J25" s="45"/>
      <c r="K25" s="45"/>
      <c r="L25" s="56"/>
      <c r="M25" s="16"/>
      <c r="N25" s="16"/>
      <c r="O25" s="12"/>
      <c r="P25" s="48"/>
    </row>
    <row r="26" spans="1:16" ht="12.75">
      <c r="A26" s="53"/>
      <c r="B26" s="54"/>
      <c r="C26" s="49"/>
      <c r="D26" s="55"/>
      <c r="E26" s="55"/>
      <c r="F26" s="55"/>
      <c r="G26" s="55"/>
      <c r="H26" s="55"/>
      <c r="I26" s="55"/>
      <c r="J26" s="45"/>
      <c r="K26" s="45"/>
      <c r="L26" s="56"/>
      <c r="M26" s="16"/>
      <c r="N26" s="16"/>
      <c r="O26" s="12"/>
      <c r="P26" s="48"/>
    </row>
    <row r="27" spans="1:16" ht="12.75">
      <c r="A27" s="53"/>
      <c r="B27" s="54" t="s">
        <v>190</v>
      </c>
      <c r="C27" s="49" t="s">
        <v>129</v>
      </c>
      <c r="D27" s="55" t="s">
        <v>168</v>
      </c>
      <c r="E27" s="55" t="s">
        <v>339</v>
      </c>
      <c r="F27" s="55" t="s">
        <v>156</v>
      </c>
      <c r="G27" s="55" t="s">
        <v>340</v>
      </c>
      <c r="H27" s="55" t="s">
        <v>341</v>
      </c>
      <c r="I27" s="55" t="s">
        <v>342</v>
      </c>
      <c r="J27" s="45"/>
      <c r="K27" s="45"/>
      <c r="L27" s="56"/>
      <c r="M27" s="16"/>
      <c r="N27" s="16"/>
      <c r="O27" s="12"/>
      <c r="P27" s="48"/>
    </row>
    <row r="28" spans="1:16" ht="12.75">
      <c r="A28" s="53"/>
      <c r="B28" s="54"/>
      <c r="C28" s="49"/>
      <c r="D28" s="55"/>
      <c r="E28" s="55"/>
      <c r="F28" s="55"/>
      <c r="G28" s="55"/>
      <c r="H28" s="55"/>
      <c r="I28" s="55"/>
      <c r="J28" s="45"/>
      <c r="K28" s="45"/>
      <c r="L28" s="56"/>
      <c r="M28" s="16"/>
      <c r="N28" s="16"/>
      <c r="O28" s="12"/>
      <c r="P28" s="48"/>
    </row>
    <row r="29" spans="1:16" ht="12.75">
      <c r="A29" s="53"/>
      <c r="B29" s="54" t="s">
        <v>195</v>
      </c>
      <c r="C29" s="49" t="s">
        <v>127</v>
      </c>
      <c r="D29" s="55" t="s">
        <v>163</v>
      </c>
      <c r="E29" s="55" t="s">
        <v>191</v>
      </c>
      <c r="F29" s="55" t="s">
        <v>153</v>
      </c>
      <c r="G29" s="55" t="s">
        <v>205</v>
      </c>
      <c r="H29" s="55" t="s">
        <v>174</v>
      </c>
      <c r="I29" s="55" t="s">
        <v>343</v>
      </c>
      <c r="J29" s="45"/>
      <c r="K29" s="45"/>
      <c r="L29" s="56"/>
      <c r="M29" s="16"/>
      <c r="N29" s="16"/>
      <c r="O29" s="12"/>
      <c r="P29" s="48"/>
    </row>
    <row r="30" spans="1:16" ht="12.75">
      <c r="A30" s="53"/>
      <c r="B30" s="54"/>
      <c r="C30" s="49" t="s">
        <v>322</v>
      </c>
      <c r="D30" s="55" t="s">
        <v>138</v>
      </c>
      <c r="E30" s="55" t="s">
        <v>344</v>
      </c>
      <c r="F30" s="55" t="s">
        <v>159</v>
      </c>
      <c r="G30" s="55" t="s">
        <v>345</v>
      </c>
      <c r="H30" s="55"/>
      <c r="I30" s="55"/>
      <c r="J30" s="45"/>
      <c r="K30" s="45"/>
      <c r="L30" s="56"/>
      <c r="M30" s="16"/>
      <c r="N30" s="16"/>
      <c r="O30" s="12"/>
      <c r="P30" s="48"/>
    </row>
    <row r="31" spans="1:16" ht="12.75">
      <c r="A31" s="53"/>
      <c r="B31" s="54"/>
      <c r="C31" s="49"/>
      <c r="D31" s="55"/>
      <c r="E31" s="55"/>
      <c r="F31" s="55"/>
      <c r="G31" s="55"/>
      <c r="H31" s="55"/>
      <c r="I31" s="55"/>
      <c r="J31" s="45"/>
      <c r="K31" s="45"/>
      <c r="L31" s="56"/>
      <c r="M31" s="16"/>
      <c r="N31" s="16"/>
      <c r="O31" s="12"/>
      <c r="P31" s="48"/>
    </row>
    <row r="32" spans="1:16" ht="12.75">
      <c r="A32" s="53"/>
      <c r="B32" s="54" t="s">
        <v>201</v>
      </c>
      <c r="C32" s="49" t="s">
        <v>186</v>
      </c>
      <c r="D32" s="55" t="s">
        <v>76</v>
      </c>
      <c r="E32" s="55" t="s">
        <v>211</v>
      </c>
      <c r="F32" s="55" t="s">
        <v>143</v>
      </c>
      <c r="G32" s="55" t="s">
        <v>339</v>
      </c>
      <c r="H32" s="55" t="s">
        <v>341</v>
      </c>
      <c r="I32" s="55" t="s">
        <v>339</v>
      </c>
      <c r="J32" s="45"/>
      <c r="K32" s="45"/>
      <c r="L32" s="56"/>
      <c r="M32" s="16"/>
      <c r="N32" s="16"/>
      <c r="O32" s="12"/>
      <c r="P32" s="48"/>
    </row>
    <row r="33" spans="1:16" ht="12.75">
      <c r="A33" s="53"/>
      <c r="B33" s="54"/>
      <c r="C33" s="49" t="s">
        <v>206</v>
      </c>
      <c r="D33" s="55" t="s">
        <v>163</v>
      </c>
      <c r="E33" s="55" t="s">
        <v>339</v>
      </c>
      <c r="F33" s="55"/>
      <c r="G33" s="55"/>
      <c r="H33" s="55"/>
      <c r="I33" s="55"/>
      <c r="J33" s="45"/>
      <c r="K33" s="45"/>
      <c r="L33" s="56"/>
      <c r="M33" s="16"/>
      <c r="N33" s="16"/>
      <c r="O33" s="12"/>
      <c r="P33" s="48"/>
    </row>
    <row r="34" spans="1:16" ht="12.75">
      <c r="A34" s="53"/>
      <c r="B34" s="54"/>
      <c r="C34" s="49" t="s">
        <v>209</v>
      </c>
      <c r="D34" s="55" t="s">
        <v>168</v>
      </c>
      <c r="E34" s="55" t="s">
        <v>346</v>
      </c>
      <c r="F34" s="55" t="s">
        <v>301</v>
      </c>
      <c r="G34" s="55" t="s">
        <v>218</v>
      </c>
      <c r="H34" s="55"/>
      <c r="I34" s="55"/>
      <c r="J34" s="45"/>
      <c r="K34" s="45"/>
      <c r="L34" s="56"/>
      <c r="M34" s="16"/>
      <c r="N34" s="16"/>
      <c r="O34" s="12"/>
      <c r="P34" s="48"/>
    </row>
    <row r="35" spans="1:16" ht="12.75">
      <c r="A35" s="53"/>
      <c r="B35" s="54"/>
      <c r="C35" s="60"/>
      <c r="D35" s="55"/>
      <c r="E35" s="55"/>
      <c r="F35" s="55"/>
      <c r="G35" s="55"/>
      <c r="H35" s="55"/>
      <c r="I35" s="55"/>
      <c r="J35" s="45"/>
      <c r="K35" s="45"/>
      <c r="L35" s="46"/>
      <c r="M35" s="16"/>
      <c r="N35" s="16"/>
      <c r="O35" s="12"/>
      <c r="P35" s="48"/>
    </row>
    <row r="36" spans="1:16" ht="12.75">
      <c r="A36" s="53"/>
      <c r="B36" s="54" t="s">
        <v>213</v>
      </c>
      <c r="C36" s="60" t="s">
        <v>152</v>
      </c>
      <c r="D36" s="55" t="s">
        <v>220</v>
      </c>
      <c r="E36" s="55" t="s">
        <v>347</v>
      </c>
      <c r="F36" s="55"/>
      <c r="G36" s="55"/>
      <c r="H36" s="55"/>
      <c r="I36" s="55"/>
      <c r="J36" s="45"/>
      <c r="K36" s="45"/>
      <c r="L36" s="46"/>
      <c r="M36" s="16"/>
      <c r="N36" s="16"/>
      <c r="O36" s="12"/>
      <c r="P36" s="48"/>
    </row>
    <row r="37" spans="1:16" s="22" customFormat="1" ht="12.75">
      <c r="A37" s="53"/>
      <c r="B37" s="49"/>
      <c r="C37" s="60" t="s">
        <v>158</v>
      </c>
      <c r="D37" s="55" t="s">
        <v>124</v>
      </c>
      <c r="E37" s="55" t="s">
        <v>175</v>
      </c>
      <c r="F37" s="55" t="s">
        <v>307</v>
      </c>
      <c r="G37" s="55" t="s">
        <v>340</v>
      </c>
      <c r="H37" s="55"/>
      <c r="I37" s="55"/>
      <c r="J37" s="45"/>
      <c r="K37" s="45"/>
      <c r="L37" s="56"/>
      <c r="M37" s="16"/>
      <c r="N37" s="16"/>
      <c r="O37" s="12"/>
      <c r="P37" s="48"/>
    </row>
    <row r="38" spans="1:16" s="22" customFormat="1" ht="12.75">
      <c r="A38" s="53"/>
      <c r="B38" s="49"/>
      <c r="C38" s="60" t="s">
        <v>223</v>
      </c>
      <c r="D38" s="55" t="s">
        <v>130</v>
      </c>
      <c r="E38" s="55" t="s">
        <v>205</v>
      </c>
      <c r="F38" s="55" t="s">
        <v>305</v>
      </c>
      <c r="G38" s="55" t="s">
        <v>194</v>
      </c>
      <c r="H38" s="55"/>
      <c r="I38" s="55"/>
      <c r="J38" s="45"/>
      <c r="K38" s="45"/>
      <c r="L38" s="56"/>
      <c r="M38" s="16"/>
      <c r="N38" s="16"/>
      <c r="O38" s="12"/>
      <c r="P38" s="48"/>
    </row>
    <row r="39" spans="1:16" s="22" customFormat="1" ht="12.75">
      <c r="A39" s="53"/>
      <c r="B39" s="54"/>
      <c r="C39" s="49"/>
      <c r="D39" s="55"/>
      <c r="E39" s="55"/>
      <c r="F39" s="55"/>
      <c r="G39" s="55"/>
      <c r="H39" s="55"/>
      <c r="I39" s="55"/>
      <c r="J39" s="45"/>
      <c r="K39" s="45"/>
      <c r="L39" s="56"/>
      <c r="M39" s="16"/>
      <c r="N39" s="16"/>
      <c r="O39" s="12"/>
      <c r="P39" s="48"/>
    </row>
    <row r="40" spans="1:19" s="22" customFormat="1" ht="12.75">
      <c r="A40" s="53"/>
      <c r="B40" s="54" t="s">
        <v>227</v>
      </c>
      <c r="C40" s="49" t="s">
        <v>186</v>
      </c>
      <c r="D40" s="55" t="s">
        <v>138</v>
      </c>
      <c r="E40" s="55" t="s">
        <v>232</v>
      </c>
      <c r="F40" s="55" t="s">
        <v>224</v>
      </c>
      <c r="G40" s="55" t="s">
        <v>348</v>
      </c>
      <c r="H40" s="55"/>
      <c r="I40" s="55"/>
      <c r="J40" s="45"/>
      <c r="K40" s="45"/>
      <c r="L40" s="56"/>
      <c r="M40" s="16"/>
      <c r="N40" s="16"/>
      <c r="O40" s="12"/>
      <c r="P40" s="48"/>
      <c r="R40" s="23"/>
      <c r="S40" s="28"/>
    </row>
    <row r="41" spans="1:19" s="22" customFormat="1" ht="12.75">
      <c r="A41" s="53"/>
      <c r="B41" s="54"/>
      <c r="C41" s="49"/>
      <c r="D41" s="55"/>
      <c r="E41" s="55"/>
      <c r="F41" s="55"/>
      <c r="G41" s="55"/>
      <c r="H41" s="55"/>
      <c r="I41" s="55"/>
      <c r="J41" s="45"/>
      <c r="K41" s="45"/>
      <c r="L41" s="56"/>
      <c r="M41" s="16"/>
      <c r="N41" s="16"/>
      <c r="O41" s="12"/>
      <c r="P41" s="48"/>
      <c r="R41" s="23"/>
      <c r="S41" s="28"/>
    </row>
    <row r="42" spans="1:19" s="22" customFormat="1" ht="12.75">
      <c r="A42" s="53"/>
      <c r="B42" s="54" t="s">
        <v>231</v>
      </c>
      <c r="C42" s="49" t="s">
        <v>152</v>
      </c>
      <c r="D42" s="55" t="s">
        <v>156</v>
      </c>
      <c r="E42" s="55" t="s">
        <v>183</v>
      </c>
      <c r="F42" s="55"/>
      <c r="G42" s="55"/>
      <c r="H42" s="55"/>
      <c r="I42" s="55"/>
      <c r="J42" s="45"/>
      <c r="K42" s="45"/>
      <c r="L42" s="56"/>
      <c r="M42" s="16"/>
      <c r="N42" s="16"/>
      <c r="O42" s="12"/>
      <c r="P42" s="48"/>
      <c r="R42" s="23"/>
      <c r="S42" s="28"/>
    </row>
    <row r="43" spans="1:19" s="22" customFormat="1" ht="12.75">
      <c r="A43" s="53"/>
      <c r="B43" s="54"/>
      <c r="C43" s="49" t="s">
        <v>158</v>
      </c>
      <c r="D43" s="55" t="s">
        <v>159</v>
      </c>
      <c r="E43" s="55" t="s">
        <v>349</v>
      </c>
      <c r="F43" s="55"/>
      <c r="G43" s="55"/>
      <c r="H43" s="55"/>
      <c r="I43" s="55"/>
      <c r="J43" s="45"/>
      <c r="K43" s="45"/>
      <c r="L43" s="56"/>
      <c r="M43" s="16"/>
      <c r="N43" s="16"/>
      <c r="O43" s="12"/>
      <c r="P43" s="48"/>
      <c r="R43" s="23"/>
      <c r="S43" s="28"/>
    </row>
    <row r="44" spans="1:19" s="22" customFormat="1" ht="12.75">
      <c r="A44" s="53"/>
      <c r="B44" s="54"/>
      <c r="C44" s="72"/>
      <c r="D44" s="55"/>
      <c r="E44" s="55"/>
      <c r="F44" s="55"/>
      <c r="G44" s="55"/>
      <c r="H44" s="55"/>
      <c r="I44" s="55"/>
      <c r="J44" s="45"/>
      <c r="K44" s="45"/>
      <c r="L44" s="56"/>
      <c r="M44" s="16"/>
      <c r="N44" s="16"/>
      <c r="O44" s="12"/>
      <c r="P44" s="48"/>
      <c r="R44" s="23"/>
      <c r="S44" s="28"/>
    </row>
    <row r="45" spans="1:19" s="22" customFormat="1" ht="12.75">
      <c r="A45" s="53"/>
      <c r="B45" s="54" t="s">
        <v>238</v>
      </c>
      <c r="C45" s="49" t="s">
        <v>239</v>
      </c>
      <c r="D45" s="55" t="s">
        <v>146</v>
      </c>
      <c r="E45" s="55" t="s">
        <v>350</v>
      </c>
      <c r="F45" s="55"/>
      <c r="G45" s="55"/>
      <c r="H45" s="55"/>
      <c r="I45" s="55"/>
      <c r="J45" s="45"/>
      <c r="K45" s="45"/>
      <c r="L45" s="56"/>
      <c r="M45" s="16"/>
      <c r="N45" s="16"/>
      <c r="O45" s="12"/>
      <c r="P45" s="48"/>
      <c r="R45" s="23"/>
      <c r="S45" s="28"/>
    </row>
    <row r="46" spans="1:19" s="22" customFormat="1" ht="12.75">
      <c r="A46" s="53"/>
      <c r="B46" s="16"/>
      <c r="C46" s="16"/>
      <c r="D46" s="13"/>
      <c r="E46" s="16"/>
      <c r="F46" s="13"/>
      <c r="G46" s="13"/>
      <c r="H46" s="13"/>
      <c r="I46" s="13"/>
      <c r="J46" s="46"/>
      <c r="K46" s="46"/>
      <c r="L46" s="56"/>
      <c r="M46" s="16"/>
      <c r="N46" s="16"/>
      <c r="O46" s="12"/>
      <c r="P46" s="48"/>
      <c r="R46" s="23"/>
      <c r="S46" s="28"/>
    </row>
    <row r="47" spans="1:19" s="22" customFormat="1" ht="12.75">
      <c r="A47" s="53"/>
      <c r="B47" s="16"/>
      <c r="C47" s="16"/>
      <c r="D47" s="13"/>
      <c r="E47" s="16"/>
      <c r="F47" s="13"/>
      <c r="G47" s="13"/>
      <c r="H47" s="13"/>
      <c r="I47" s="13"/>
      <c r="J47" s="46"/>
      <c r="K47" s="46"/>
      <c r="L47" s="56"/>
      <c r="M47" s="16"/>
      <c r="N47" s="16"/>
      <c r="O47" s="12"/>
      <c r="P47" s="48"/>
      <c r="R47" s="23"/>
      <c r="S47" s="28"/>
    </row>
    <row r="48" spans="1:19" s="22" customFormat="1" ht="12.75">
      <c r="A48" s="53"/>
      <c r="B48" s="16"/>
      <c r="C48" s="16"/>
      <c r="D48" s="13"/>
      <c r="E48" s="16"/>
      <c r="F48" s="13"/>
      <c r="G48" s="13"/>
      <c r="H48" s="13"/>
      <c r="I48" s="13"/>
      <c r="J48" s="46"/>
      <c r="K48" s="46"/>
      <c r="L48" s="56"/>
      <c r="M48" s="16"/>
      <c r="N48" s="16"/>
      <c r="O48" s="12"/>
      <c r="P48" s="48"/>
      <c r="R48" s="23"/>
      <c r="S48" s="28"/>
    </row>
    <row r="49" spans="1:19" s="22" customFormat="1" ht="12.75">
      <c r="A49" s="53"/>
      <c r="B49" s="16"/>
      <c r="C49" s="16"/>
      <c r="D49" s="13"/>
      <c r="E49" s="16"/>
      <c r="F49" s="13"/>
      <c r="G49" s="13"/>
      <c r="H49" s="13"/>
      <c r="I49" s="13"/>
      <c r="J49" s="46"/>
      <c r="K49" s="46"/>
      <c r="L49" s="56"/>
      <c r="M49" s="16"/>
      <c r="N49" s="16"/>
      <c r="O49" s="12"/>
      <c r="P49" s="48"/>
      <c r="R49" s="23"/>
      <c r="S49" s="28"/>
    </row>
    <row r="50" spans="1:19" s="22" customFormat="1" ht="12.75">
      <c r="A50" s="53"/>
      <c r="B50" s="16"/>
      <c r="C50" s="16"/>
      <c r="D50" s="13"/>
      <c r="E50" s="16"/>
      <c r="F50" s="13"/>
      <c r="G50" s="13"/>
      <c r="H50" s="13"/>
      <c r="I50" s="13"/>
      <c r="J50" s="46"/>
      <c r="K50" s="46"/>
      <c r="L50" s="56"/>
      <c r="M50" s="16"/>
      <c r="N50" s="16"/>
      <c r="O50" s="12"/>
      <c r="P50" s="48"/>
      <c r="R50" s="23"/>
      <c r="S50" s="28"/>
    </row>
    <row r="51" spans="1:19" s="22" customFormat="1" ht="12.75">
      <c r="A51" s="53"/>
      <c r="B51" s="16"/>
      <c r="C51" s="16"/>
      <c r="D51" s="13"/>
      <c r="E51" s="16"/>
      <c r="F51" s="13"/>
      <c r="G51" s="13"/>
      <c r="H51" s="13"/>
      <c r="I51" s="13"/>
      <c r="J51" s="46"/>
      <c r="K51" s="46"/>
      <c r="L51" s="56"/>
      <c r="M51" s="16"/>
      <c r="N51" s="16"/>
      <c r="O51" s="12"/>
      <c r="P51" s="48"/>
      <c r="R51" s="23"/>
      <c r="S51" s="28"/>
    </row>
    <row r="52" spans="1:19" s="22" customFormat="1" ht="12.75">
      <c r="A52" s="53"/>
      <c r="B52" s="16"/>
      <c r="C52" s="16"/>
      <c r="D52" s="13"/>
      <c r="E52" s="16"/>
      <c r="F52" s="13"/>
      <c r="G52" s="13"/>
      <c r="H52" s="13"/>
      <c r="I52" s="13"/>
      <c r="J52" s="46"/>
      <c r="K52" s="46"/>
      <c r="L52" s="46"/>
      <c r="M52" s="16"/>
      <c r="N52" s="16"/>
      <c r="O52" s="12"/>
      <c r="P52" s="48"/>
      <c r="R52" s="23"/>
      <c r="S52" s="28"/>
    </row>
    <row r="53" spans="1:17" s="22" customFormat="1" ht="12.75">
      <c r="A53" s="53"/>
      <c r="B53" s="16"/>
      <c r="C53" s="16"/>
      <c r="D53" s="13"/>
      <c r="E53" s="16"/>
      <c r="F53" s="13"/>
      <c r="G53" s="13"/>
      <c r="H53" s="13"/>
      <c r="I53" s="13"/>
      <c r="J53" s="46"/>
      <c r="K53" s="46"/>
      <c r="L53" s="56"/>
      <c r="M53" s="16"/>
      <c r="N53" s="16"/>
      <c r="O53" s="12"/>
      <c r="P53" s="48"/>
      <c r="Q53" s="16"/>
    </row>
    <row r="54" spans="1:16" s="22" customFormat="1" ht="12.75">
      <c r="A54" s="53"/>
      <c r="B54" s="16"/>
      <c r="C54" s="16"/>
      <c r="D54" s="13"/>
      <c r="E54" s="16"/>
      <c r="F54" s="13"/>
      <c r="G54" s="13"/>
      <c r="H54" s="13"/>
      <c r="I54" s="13"/>
      <c r="J54" s="46"/>
      <c r="K54" s="46"/>
      <c r="L54" s="56"/>
      <c r="M54" s="16"/>
      <c r="N54" s="16"/>
      <c r="O54" s="12"/>
      <c r="P54" s="48"/>
    </row>
    <row r="55" spans="1:17" ht="12.75">
      <c r="A55" s="53"/>
      <c r="B55" s="16"/>
      <c r="C55" s="16"/>
      <c r="D55" s="13"/>
      <c r="E55" s="16"/>
      <c r="F55" s="13"/>
      <c r="G55" s="13"/>
      <c r="H55" s="13"/>
      <c r="I55" s="13"/>
      <c r="J55" s="12"/>
      <c r="K55" s="12"/>
      <c r="L55" s="13"/>
      <c r="M55" s="16"/>
      <c r="N55" s="16"/>
      <c r="O55" s="12"/>
      <c r="P55" s="48"/>
      <c r="Q55" s="16"/>
    </row>
    <row r="56" spans="1:17" ht="12.75">
      <c r="A56" s="53"/>
      <c r="B56" s="16"/>
      <c r="C56" s="16"/>
      <c r="D56" s="13"/>
      <c r="E56" s="16"/>
      <c r="F56" s="13"/>
      <c r="G56" s="13"/>
      <c r="H56" s="13"/>
      <c r="I56" s="13"/>
      <c r="J56" s="12"/>
      <c r="K56" s="12"/>
      <c r="L56" s="12"/>
      <c r="M56" s="16"/>
      <c r="N56" s="16"/>
      <c r="O56" s="12"/>
      <c r="P56" s="48"/>
      <c r="Q56" s="16"/>
    </row>
    <row r="57" spans="1:16" s="22" customFormat="1" ht="12.75">
      <c r="A57" s="53"/>
      <c r="B57" s="16"/>
      <c r="C57" s="16"/>
      <c r="D57" s="13"/>
      <c r="E57" s="16"/>
      <c r="F57" s="13"/>
      <c r="G57" s="13"/>
      <c r="H57" s="13"/>
      <c r="I57" s="13"/>
      <c r="J57" s="12"/>
      <c r="K57" s="12"/>
      <c r="L57" s="13"/>
      <c r="M57" s="16"/>
      <c r="N57" s="16"/>
      <c r="O57" s="12"/>
      <c r="P57" s="48"/>
    </row>
    <row r="58" spans="1:16" s="22" customFormat="1" ht="12.75">
      <c r="A58" s="53"/>
      <c r="B58" s="16"/>
      <c r="C58" s="16"/>
      <c r="D58" s="13"/>
      <c r="E58" s="16"/>
      <c r="F58" s="13"/>
      <c r="G58" s="13"/>
      <c r="H58" s="13"/>
      <c r="I58" s="13"/>
      <c r="J58" s="12"/>
      <c r="K58" s="12"/>
      <c r="L58" s="13"/>
      <c r="M58" s="16"/>
      <c r="N58" s="16"/>
      <c r="O58" s="12"/>
      <c r="P58" s="48"/>
    </row>
    <row r="59" spans="1:16" s="22" customFormat="1" ht="12.75">
      <c r="A59" s="53"/>
      <c r="B59" s="16"/>
      <c r="C59" s="16"/>
      <c r="D59" s="13"/>
      <c r="E59" s="16"/>
      <c r="F59" s="13"/>
      <c r="G59" s="13"/>
      <c r="H59" s="13"/>
      <c r="I59" s="13"/>
      <c r="J59" s="12"/>
      <c r="K59" s="12"/>
      <c r="L59" s="13"/>
      <c r="M59" s="16"/>
      <c r="N59" s="16"/>
      <c r="O59" s="12"/>
      <c r="P59" s="48"/>
    </row>
    <row r="60" spans="1:16" s="22" customFormat="1" ht="12.75">
      <c r="A60" s="53"/>
      <c r="B60" s="16"/>
      <c r="C60" s="16"/>
      <c r="D60" s="13"/>
      <c r="E60" s="16"/>
      <c r="F60" s="13"/>
      <c r="G60" s="13"/>
      <c r="H60" s="13"/>
      <c r="I60" s="13"/>
      <c r="J60" s="12"/>
      <c r="K60" s="12"/>
      <c r="L60" s="13"/>
      <c r="M60" s="16"/>
      <c r="N60" s="16"/>
      <c r="O60" s="12"/>
      <c r="P60" s="48"/>
    </row>
    <row r="61" spans="1:16" s="22" customFormat="1" ht="12.75">
      <c r="A61" s="53"/>
      <c r="B61" s="16"/>
      <c r="C61" s="16"/>
      <c r="D61" s="13"/>
      <c r="E61" s="16"/>
      <c r="F61" s="13"/>
      <c r="G61" s="13"/>
      <c r="H61" s="13"/>
      <c r="I61" s="13"/>
      <c r="J61" s="12"/>
      <c r="K61" s="12"/>
      <c r="L61" s="13"/>
      <c r="M61" s="16"/>
      <c r="N61" s="16"/>
      <c r="O61" s="12"/>
      <c r="P61" s="48"/>
    </row>
    <row r="62" spans="1:17" ht="12.75">
      <c r="A62" s="53"/>
      <c r="B62" s="16"/>
      <c r="C62" s="16"/>
      <c r="D62" s="13"/>
      <c r="E62" s="16"/>
      <c r="F62" s="13"/>
      <c r="G62" s="13"/>
      <c r="H62" s="13"/>
      <c r="I62" s="13"/>
      <c r="J62" s="12"/>
      <c r="K62" s="12"/>
      <c r="L62" s="12"/>
      <c r="M62" s="16"/>
      <c r="N62" s="16"/>
      <c r="O62" s="12"/>
      <c r="P62" s="48"/>
      <c r="Q62" s="16"/>
    </row>
    <row r="63" spans="1:16" s="16" customFormat="1" ht="12.75">
      <c r="A63" s="53"/>
      <c r="D63" s="13"/>
      <c r="F63" s="13"/>
      <c r="G63" s="13"/>
      <c r="H63" s="13"/>
      <c r="I63" s="13"/>
      <c r="J63" s="12"/>
      <c r="K63" s="12"/>
      <c r="L63" s="13"/>
      <c r="O63" s="12"/>
      <c r="P63" s="48"/>
    </row>
    <row r="64" spans="1:16" s="16" customFormat="1" ht="12.75">
      <c r="A64" s="53"/>
      <c r="D64" s="13"/>
      <c r="F64" s="13"/>
      <c r="G64" s="13"/>
      <c r="H64" s="13"/>
      <c r="I64" s="13"/>
      <c r="J64" s="12"/>
      <c r="K64" s="12"/>
      <c r="L64" s="13"/>
      <c r="M64" s="12"/>
      <c r="O64" s="12"/>
      <c r="P64" s="48"/>
    </row>
    <row r="65" spans="1:16" s="22" customFormat="1" ht="12.75">
      <c r="A65" s="53"/>
      <c r="B65" s="16"/>
      <c r="C65" s="16"/>
      <c r="D65" s="13"/>
      <c r="E65" s="16"/>
      <c r="F65" s="13"/>
      <c r="G65" s="13"/>
      <c r="H65" s="13"/>
      <c r="I65" s="13"/>
      <c r="J65" s="12"/>
      <c r="K65" s="12"/>
      <c r="L65" s="13"/>
      <c r="M65" s="12"/>
      <c r="N65" s="16"/>
      <c r="O65" s="12"/>
      <c r="P65" s="48"/>
    </row>
    <row r="66" spans="1:16" ht="15.75">
      <c r="A66" s="16"/>
      <c r="B66" s="30"/>
      <c r="C66" s="16"/>
      <c r="D66" s="13"/>
      <c r="E66" s="16"/>
      <c r="F66" s="13"/>
      <c r="G66" s="13"/>
      <c r="H66" s="13"/>
      <c r="I66" s="13"/>
      <c r="J66" s="12"/>
      <c r="K66" s="12"/>
      <c r="L66" s="12"/>
      <c r="M66" s="16"/>
      <c r="N66" s="16"/>
      <c r="O66" s="47"/>
      <c r="P66" s="48"/>
    </row>
    <row r="67" spans="1:16" ht="12.75">
      <c r="A67" s="16"/>
      <c r="B67" s="16"/>
      <c r="C67" s="16"/>
      <c r="D67" s="13"/>
      <c r="E67" s="16"/>
      <c r="F67" s="13"/>
      <c r="G67" s="13"/>
      <c r="H67" s="13"/>
      <c r="I67" s="13"/>
      <c r="J67" s="12"/>
      <c r="K67" s="12"/>
      <c r="L67" s="12"/>
      <c r="M67" s="16"/>
      <c r="N67" s="16"/>
      <c r="O67" s="12"/>
      <c r="P67" s="48"/>
    </row>
    <row r="68" spans="1:16" ht="12.75">
      <c r="A68" s="53"/>
      <c r="B68" s="16"/>
      <c r="C68" s="16"/>
      <c r="D68" s="13"/>
      <c r="E68" s="16"/>
      <c r="F68" s="13"/>
      <c r="G68" s="13"/>
      <c r="H68" s="13"/>
      <c r="I68" s="13"/>
      <c r="J68" s="12"/>
      <c r="K68" s="12"/>
      <c r="L68" s="12"/>
      <c r="M68" s="16"/>
      <c r="N68" s="16"/>
      <c r="O68" s="12"/>
      <c r="P68" s="48"/>
    </row>
    <row r="69" spans="1:16" s="16" customFormat="1" ht="12.75">
      <c r="A69" s="53"/>
      <c r="D69" s="13"/>
      <c r="F69" s="13"/>
      <c r="G69" s="13"/>
      <c r="H69" s="13"/>
      <c r="I69" s="13"/>
      <c r="J69" s="12"/>
      <c r="K69" s="12"/>
      <c r="L69" s="13"/>
      <c r="O69" s="12"/>
      <c r="P69" s="48"/>
    </row>
    <row r="70" spans="1:16" s="16" customFormat="1" ht="12.75">
      <c r="A70" s="53"/>
      <c r="D70" s="13"/>
      <c r="F70" s="13"/>
      <c r="G70" s="13"/>
      <c r="H70" s="13"/>
      <c r="I70" s="13"/>
      <c r="J70" s="12"/>
      <c r="K70" s="12"/>
      <c r="L70" s="13"/>
      <c r="O70" s="12"/>
      <c r="P70" s="48"/>
    </row>
    <row r="71" spans="1:16" s="16" customFormat="1" ht="12.75">
      <c r="A71" s="53"/>
      <c r="D71" s="13"/>
      <c r="F71" s="13"/>
      <c r="G71" s="13"/>
      <c r="H71" s="13"/>
      <c r="I71" s="13"/>
      <c r="J71" s="12"/>
      <c r="K71" s="12"/>
      <c r="L71" s="13"/>
      <c r="O71" s="12"/>
      <c r="P71" s="48"/>
    </row>
    <row r="72" spans="1:16" s="22" customFormat="1" ht="12.75">
      <c r="A72" s="53"/>
      <c r="B72" s="16"/>
      <c r="C72" s="16"/>
      <c r="D72" s="13"/>
      <c r="E72" s="16"/>
      <c r="F72" s="13"/>
      <c r="G72" s="13"/>
      <c r="H72" s="13"/>
      <c r="I72" s="13"/>
      <c r="J72" s="12"/>
      <c r="K72" s="12"/>
      <c r="L72" s="13"/>
      <c r="M72" s="16"/>
      <c r="N72" s="16"/>
      <c r="O72" s="12"/>
      <c r="P72" s="48"/>
    </row>
    <row r="73" spans="1:16" s="22" customFormat="1" ht="12.75">
      <c r="A73" s="53"/>
      <c r="B73" s="16"/>
      <c r="C73" s="16"/>
      <c r="D73" s="13"/>
      <c r="E73" s="16"/>
      <c r="F73" s="13"/>
      <c r="G73" s="13"/>
      <c r="H73" s="13"/>
      <c r="I73" s="13"/>
      <c r="J73" s="12"/>
      <c r="K73" s="12"/>
      <c r="L73" s="13"/>
      <c r="M73" s="16"/>
      <c r="N73" s="16"/>
      <c r="O73" s="12"/>
      <c r="P73" s="48"/>
    </row>
    <row r="74" spans="1:16" s="22" customFormat="1" ht="12.75">
      <c r="A74" s="53"/>
      <c r="B74" s="16"/>
      <c r="C74" s="16"/>
      <c r="D74" s="13"/>
      <c r="E74" s="16"/>
      <c r="F74" s="13"/>
      <c r="G74" s="13"/>
      <c r="H74" s="13"/>
      <c r="I74" s="13"/>
      <c r="J74" s="12"/>
      <c r="K74" s="12"/>
      <c r="L74" s="13"/>
      <c r="M74" s="16"/>
      <c r="N74" s="16"/>
      <c r="O74" s="12"/>
      <c r="P74" s="48"/>
    </row>
    <row r="75" spans="1:16" ht="12.75">
      <c r="A75" s="53"/>
      <c r="B75" s="16"/>
      <c r="C75" s="16"/>
      <c r="D75" s="13"/>
      <c r="E75" s="16"/>
      <c r="F75" s="13"/>
      <c r="G75" s="13"/>
      <c r="H75" s="13"/>
      <c r="I75" s="13"/>
      <c r="J75" s="12"/>
      <c r="K75" s="12"/>
      <c r="L75" s="12"/>
      <c r="M75" s="16"/>
      <c r="N75" s="16"/>
      <c r="O75" s="12"/>
      <c r="P75" s="48"/>
    </row>
    <row r="76" spans="1:16" s="22" customFormat="1" ht="12.75">
      <c r="A76" s="53"/>
      <c r="B76" s="16"/>
      <c r="C76" s="16"/>
      <c r="D76" s="13"/>
      <c r="E76" s="16"/>
      <c r="F76" s="13"/>
      <c r="G76" s="13"/>
      <c r="H76" s="13"/>
      <c r="I76" s="13"/>
      <c r="J76" s="12"/>
      <c r="K76" s="12"/>
      <c r="L76" s="13"/>
      <c r="M76" s="16"/>
      <c r="N76" s="16"/>
      <c r="O76" s="12"/>
      <c r="P76" s="48"/>
    </row>
    <row r="77" spans="1:16" s="16" customFormat="1" ht="12.75">
      <c r="A77" s="53"/>
      <c r="D77" s="13"/>
      <c r="F77" s="13"/>
      <c r="G77" s="13"/>
      <c r="H77" s="13"/>
      <c r="I77" s="13"/>
      <c r="J77" s="12"/>
      <c r="K77" s="12"/>
      <c r="L77" s="13"/>
      <c r="O77" s="12"/>
      <c r="P77" s="48"/>
    </row>
    <row r="78" spans="1:16" s="16" customFormat="1" ht="12.75">
      <c r="A78" s="53"/>
      <c r="D78" s="13"/>
      <c r="F78" s="13"/>
      <c r="G78" s="13"/>
      <c r="H78" s="13"/>
      <c r="I78" s="13"/>
      <c r="J78" s="12"/>
      <c r="K78" s="12"/>
      <c r="L78" s="13"/>
      <c r="O78" s="12"/>
      <c r="P78" s="48"/>
    </row>
    <row r="79" spans="1:16" s="16" customFormat="1" ht="12.75">
      <c r="A79" s="53"/>
      <c r="D79" s="13"/>
      <c r="F79" s="13"/>
      <c r="G79" s="13"/>
      <c r="H79" s="13"/>
      <c r="I79" s="13"/>
      <c r="J79" s="12"/>
      <c r="K79" s="12"/>
      <c r="L79" s="13"/>
      <c r="O79" s="12"/>
      <c r="P79" s="48"/>
    </row>
    <row r="80" spans="1:16" s="16" customFormat="1" ht="12.75">
      <c r="A80" s="53"/>
      <c r="D80" s="13"/>
      <c r="F80" s="13"/>
      <c r="G80" s="13"/>
      <c r="H80" s="13"/>
      <c r="I80" s="13"/>
      <c r="J80" s="12"/>
      <c r="K80" s="12"/>
      <c r="L80" s="13"/>
      <c r="O80" s="12"/>
      <c r="P80" s="48"/>
    </row>
    <row r="81" spans="1:16" s="16" customFormat="1" ht="12.75">
      <c r="A81" s="53"/>
      <c r="D81" s="13"/>
      <c r="F81" s="13"/>
      <c r="G81" s="13"/>
      <c r="H81" s="13"/>
      <c r="I81" s="13"/>
      <c r="J81" s="12"/>
      <c r="K81" s="12"/>
      <c r="L81" s="13"/>
      <c r="O81" s="12"/>
      <c r="P81" s="48"/>
    </row>
    <row r="82" spans="1:16" s="16" customFormat="1" ht="12.75">
      <c r="A82" s="53"/>
      <c r="D82" s="13"/>
      <c r="F82" s="13"/>
      <c r="G82" s="13"/>
      <c r="H82" s="13"/>
      <c r="I82" s="13"/>
      <c r="J82" s="12"/>
      <c r="K82" s="12"/>
      <c r="L82" s="13"/>
      <c r="O82" s="12"/>
      <c r="P82" s="48"/>
    </row>
    <row r="83" spans="1:16" s="16" customFormat="1" ht="12.75">
      <c r="A83" s="53"/>
      <c r="D83" s="13"/>
      <c r="F83" s="13"/>
      <c r="G83" s="13"/>
      <c r="H83" s="13"/>
      <c r="I83" s="13"/>
      <c r="J83" s="12"/>
      <c r="K83" s="12"/>
      <c r="L83" s="13"/>
      <c r="O83" s="12"/>
      <c r="P83" s="48"/>
    </row>
    <row r="84" spans="1:16" ht="12.75">
      <c r="A84" s="53"/>
      <c r="B84" s="16"/>
      <c r="C84" s="16"/>
      <c r="D84" s="13"/>
      <c r="E84" s="16"/>
      <c r="F84" s="13"/>
      <c r="G84" s="13"/>
      <c r="H84" s="13"/>
      <c r="I84" s="13"/>
      <c r="J84" s="12"/>
      <c r="K84" s="12"/>
      <c r="L84" s="12"/>
      <c r="M84" s="16"/>
      <c r="N84" s="16"/>
      <c r="O84" s="12"/>
      <c r="P84" s="48"/>
    </row>
    <row r="85" spans="1:16" s="1" customFormat="1" ht="12.75">
      <c r="A85" s="53"/>
      <c r="B85" s="16"/>
      <c r="C85" s="16"/>
      <c r="D85" s="13"/>
      <c r="E85" s="16"/>
      <c r="F85" s="13"/>
      <c r="G85" s="13"/>
      <c r="H85" s="13"/>
      <c r="I85" s="13"/>
      <c r="J85" s="12"/>
      <c r="K85" s="12"/>
      <c r="L85" s="13"/>
      <c r="M85" s="16"/>
      <c r="N85" s="16"/>
      <c r="O85" s="12"/>
      <c r="P85" s="48"/>
    </row>
    <row r="86" spans="1:16" s="1" customFormat="1" ht="12.75">
      <c r="A86" s="53"/>
      <c r="B86" s="16"/>
      <c r="C86" s="16"/>
      <c r="D86" s="13"/>
      <c r="E86" s="16"/>
      <c r="F86" s="13"/>
      <c r="G86" s="13"/>
      <c r="H86" s="13"/>
      <c r="I86" s="13"/>
      <c r="J86" s="12"/>
      <c r="K86" s="12"/>
      <c r="L86" s="13"/>
      <c r="M86" s="16"/>
      <c r="N86" s="16"/>
      <c r="O86" s="12"/>
      <c r="P86" s="48"/>
    </row>
    <row r="87" spans="1:16" s="1" customFormat="1" ht="12.75">
      <c r="A87" s="53"/>
      <c r="B87" s="16"/>
      <c r="C87" s="16"/>
      <c r="D87" s="13"/>
      <c r="E87" s="16"/>
      <c r="F87" s="13"/>
      <c r="G87" s="13"/>
      <c r="H87" s="13"/>
      <c r="I87" s="13"/>
      <c r="J87" s="12"/>
      <c r="K87" s="12"/>
      <c r="L87" s="13"/>
      <c r="M87" s="61"/>
      <c r="N87" s="16"/>
      <c r="O87" s="12"/>
      <c r="P87" s="48"/>
    </row>
    <row r="88" spans="1:16" s="1" customFormat="1" ht="12.75">
      <c r="A88" s="53"/>
      <c r="B88" s="16"/>
      <c r="C88" s="16"/>
      <c r="D88" s="13"/>
      <c r="E88" s="16"/>
      <c r="F88" s="13"/>
      <c r="G88" s="13"/>
      <c r="H88" s="13"/>
      <c r="I88" s="13"/>
      <c r="J88" s="12"/>
      <c r="K88" s="12"/>
      <c r="L88" s="13"/>
      <c r="M88" s="16"/>
      <c r="N88" s="16"/>
      <c r="O88" s="12"/>
      <c r="P88" s="48"/>
    </row>
    <row r="89" spans="1:16" s="1" customFormat="1" ht="12.75">
      <c r="A89" s="53"/>
      <c r="B89" s="16"/>
      <c r="C89" s="16"/>
      <c r="D89" s="13"/>
      <c r="E89" s="16"/>
      <c r="F89" s="13"/>
      <c r="G89" s="13"/>
      <c r="H89" s="13"/>
      <c r="I89" s="13"/>
      <c r="J89" s="12"/>
      <c r="K89" s="12"/>
      <c r="L89" s="13"/>
      <c r="M89" s="16"/>
      <c r="N89" s="16"/>
      <c r="O89" s="12"/>
      <c r="P89" s="48"/>
    </row>
    <row r="90" spans="1:16" s="1" customFormat="1" ht="12.75">
      <c r="A90" s="53"/>
      <c r="B90" s="16"/>
      <c r="C90" s="16"/>
      <c r="D90" s="13"/>
      <c r="E90" s="16"/>
      <c r="F90" s="13"/>
      <c r="G90" s="13"/>
      <c r="H90" s="13"/>
      <c r="I90" s="13"/>
      <c r="J90" s="12"/>
      <c r="K90" s="12"/>
      <c r="L90" s="13"/>
      <c r="M90" s="16"/>
      <c r="N90" s="16"/>
      <c r="O90" s="12"/>
      <c r="P90" s="48"/>
    </row>
    <row r="91" spans="1:16" s="1" customFormat="1" ht="12.75">
      <c r="A91" s="53"/>
      <c r="B91" s="16"/>
      <c r="C91" s="16"/>
      <c r="D91" s="13"/>
      <c r="E91" s="16"/>
      <c r="F91" s="13"/>
      <c r="G91" s="13"/>
      <c r="H91" s="13"/>
      <c r="I91" s="13"/>
      <c r="J91" s="12"/>
      <c r="K91" s="12"/>
      <c r="L91" s="13"/>
      <c r="M91" s="16"/>
      <c r="N91" s="16"/>
      <c r="O91" s="12"/>
      <c r="P91" s="48"/>
    </row>
    <row r="92" spans="1:16" s="1" customFormat="1" ht="12.75">
      <c r="A92" s="53"/>
      <c r="B92" s="16"/>
      <c r="C92" s="16"/>
      <c r="D92" s="13"/>
      <c r="E92" s="16"/>
      <c r="F92" s="13"/>
      <c r="G92" s="13"/>
      <c r="H92" s="13"/>
      <c r="I92" s="13"/>
      <c r="J92" s="12"/>
      <c r="K92" s="12"/>
      <c r="L92" s="13"/>
      <c r="M92" s="16"/>
      <c r="N92" s="16"/>
      <c r="O92" s="12"/>
      <c r="P92" s="48"/>
    </row>
    <row r="93" spans="1:16" s="1" customFormat="1" ht="12.75">
      <c r="A93" s="53"/>
      <c r="B93" s="16"/>
      <c r="C93" s="16"/>
      <c r="D93" s="13"/>
      <c r="E93" s="16"/>
      <c r="F93" s="13"/>
      <c r="G93" s="13"/>
      <c r="H93" s="13"/>
      <c r="I93" s="13"/>
      <c r="J93" s="12"/>
      <c r="K93" s="12"/>
      <c r="L93" s="13"/>
      <c r="M93" s="16"/>
      <c r="N93" s="16"/>
      <c r="O93" s="12"/>
      <c r="P93" s="48"/>
    </row>
    <row r="94" spans="1:16" s="16" customFormat="1" ht="12.75">
      <c r="A94" s="53"/>
      <c r="D94" s="13"/>
      <c r="F94" s="13"/>
      <c r="G94" s="13"/>
      <c r="H94" s="13"/>
      <c r="I94" s="13"/>
      <c r="J94" s="12"/>
      <c r="K94" s="12"/>
      <c r="L94" s="13"/>
      <c r="O94" s="12"/>
      <c r="P94" s="48"/>
    </row>
    <row r="95" spans="1:16" s="16" customFormat="1" ht="12.75">
      <c r="A95" s="53"/>
      <c r="D95" s="13"/>
      <c r="F95" s="13"/>
      <c r="G95" s="13"/>
      <c r="H95" s="13"/>
      <c r="I95" s="13"/>
      <c r="J95" s="12"/>
      <c r="K95" s="12"/>
      <c r="L95" s="13"/>
      <c r="O95" s="12"/>
      <c r="P95" s="48"/>
    </row>
    <row r="96" spans="1:16" s="16" customFormat="1" ht="12.75">
      <c r="A96" s="53"/>
      <c r="D96" s="13"/>
      <c r="F96" s="13"/>
      <c r="G96" s="13"/>
      <c r="H96" s="13"/>
      <c r="I96" s="13"/>
      <c r="J96" s="12"/>
      <c r="K96" s="12"/>
      <c r="L96" s="13"/>
      <c r="O96" s="12"/>
      <c r="P96" s="48"/>
    </row>
    <row r="97" spans="1:16" s="16" customFormat="1" ht="12.75">
      <c r="A97" s="53"/>
      <c r="D97" s="13"/>
      <c r="F97" s="13"/>
      <c r="G97" s="13"/>
      <c r="H97" s="13"/>
      <c r="I97" s="13"/>
      <c r="J97" s="12"/>
      <c r="K97" s="12"/>
      <c r="L97" s="13"/>
      <c r="O97" s="12"/>
      <c r="P97" s="48"/>
    </row>
    <row r="98" spans="1:16" ht="12.75">
      <c r="A98" s="53"/>
      <c r="B98" s="16"/>
      <c r="C98" s="16"/>
      <c r="D98" s="13"/>
      <c r="E98" s="16"/>
      <c r="F98" s="13"/>
      <c r="G98" s="13"/>
      <c r="H98" s="13"/>
      <c r="I98" s="13"/>
      <c r="J98" s="12"/>
      <c r="K98" s="12"/>
      <c r="L98" s="13"/>
      <c r="M98" s="16"/>
      <c r="N98" s="16"/>
      <c r="O98" s="12"/>
      <c r="P98" s="48"/>
    </row>
    <row r="99" spans="1:16" ht="12.75">
      <c r="A99" s="53"/>
      <c r="B99" s="16"/>
      <c r="C99" s="16"/>
      <c r="D99" s="13"/>
      <c r="E99" s="16"/>
      <c r="F99" s="13"/>
      <c r="G99" s="13"/>
      <c r="H99" s="13"/>
      <c r="I99" s="13"/>
      <c r="J99" s="12"/>
      <c r="K99" s="12"/>
      <c r="L99" s="12"/>
      <c r="M99" s="16"/>
      <c r="N99" s="16"/>
      <c r="O99" s="12"/>
      <c r="P99" s="48"/>
    </row>
    <row r="100" spans="1:16" ht="12.75">
      <c r="A100" s="53"/>
      <c r="B100" s="16"/>
      <c r="C100" s="16"/>
      <c r="D100" s="13"/>
      <c r="E100" s="16"/>
      <c r="F100" s="13"/>
      <c r="G100" s="13"/>
      <c r="H100" s="13"/>
      <c r="I100" s="13"/>
      <c r="J100" s="12"/>
      <c r="K100" s="12"/>
      <c r="L100" s="13"/>
      <c r="M100" s="16"/>
      <c r="N100" s="16"/>
      <c r="O100" s="12"/>
      <c r="P100" s="48"/>
    </row>
    <row r="101" spans="1:16" s="16" customFormat="1" ht="12.75">
      <c r="A101" s="53"/>
      <c r="D101" s="13"/>
      <c r="F101" s="13"/>
      <c r="G101" s="13"/>
      <c r="H101" s="13"/>
      <c r="I101" s="13"/>
      <c r="J101" s="12"/>
      <c r="K101" s="12"/>
      <c r="L101" s="13"/>
      <c r="O101" s="12"/>
      <c r="P101" s="48"/>
    </row>
    <row r="102" spans="1:16" s="1" customFormat="1" ht="12.75">
      <c r="A102" s="53"/>
      <c r="B102" s="16"/>
      <c r="C102" s="16"/>
      <c r="D102" s="13"/>
      <c r="E102" s="16"/>
      <c r="F102" s="13"/>
      <c r="G102" s="13"/>
      <c r="H102" s="13"/>
      <c r="I102" s="13"/>
      <c r="J102" s="12"/>
      <c r="K102" s="12"/>
      <c r="L102" s="13"/>
      <c r="M102" s="16"/>
      <c r="N102" s="16"/>
      <c r="O102" s="12"/>
      <c r="P102" s="48"/>
    </row>
    <row r="103" spans="1:16" s="16" customFormat="1" ht="12.75">
      <c r="A103" s="53"/>
      <c r="D103" s="13"/>
      <c r="F103" s="13"/>
      <c r="G103" s="13"/>
      <c r="H103" s="13"/>
      <c r="I103" s="13"/>
      <c r="J103" s="12"/>
      <c r="K103" s="12"/>
      <c r="L103" s="13"/>
      <c r="O103" s="12"/>
      <c r="P103" s="48"/>
    </row>
    <row r="104" spans="1:16" ht="15.75">
      <c r="A104" s="16"/>
      <c r="B104" s="30"/>
      <c r="C104" s="16"/>
      <c r="D104" s="13"/>
      <c r="E104" s="16"/>
      <c r="F104" s="13"/>
      <c r="G104" s="13"/>
      <c r="H104" s="13"/>
      <c r="I104" s="13"/>
      <c r="J104" s="12"/>
      <c r="K104" s="12"/>
      <c r="L104" s="12"/>
      <c r="M104" s="16"/>
      <c r="N104" s="16"/>
      <c r="O104" s="47"/>
      <c r="P104" s="48"/>
    </row>
    <row r="105" spans="1:16" ht="12.75">
      <c r="A105" s="16"/>
      <c r="B105" s="16"/>
      <c r="C105" s="16"/>
      <c r="D105" s="13"/>
      <c r="E105" s="16"/>
      <c r="F105" s="13"/>
      <c r="G105" s="13"/>
      <c r="H105" s="13"/>
      <c r="I105" s="13"/>
      <c r="J105" s="12"/>
      <c r="K105" s="12"/>
      <c r="L105" s="12"/>
      <c r="M105" s="16"/>
      <c r="N105" s="16"/>
      <c r="O105" s="12"/>
      <c r="P105" s="48"/>
    </row>
    <row r="106" spans="1:16" ht="12.75">
      <c r="A106" s="53"/>
      <c r="B106" s="16"/>
      <c r="C106" s="16"/>
      <c r="D106" s="13"/>
      <c r="E106" s="16"/>
      <c r="F106" s="13"/>
      <c r="G106" s="13"/>
      <c r="H106" s="13"/>
      <c r="I106" s="13"/>
      <c r="J106" s="12"/>
      <c r="K106" s="12"/>
      <c r="L106" s="13"/>
      <c r="M106" s="16"/>
      <c r="N106" s="16"/>
      <c r="O106" s="12"/>
      <c r="P106" s="48"/>
    </row>
    <row r="107" spans="1:16" s="22" customFormat="1" ht="12.75">
      <c r="A107" s="53"/>
      <c r="B107" s="16"/>
      <c r="C107" s="16"/>
      <c r="D107" s="13"/>
      <c r="E107" s="16"/>
      <c r="F107" s="13"/>
      <c r="G107" s="13"/>
      <c r="H107" s="13"/>
      <c r="I107" s="13"/>
      <c r="J107" s="12"/>
      <c r="K107" s="12"/>
      <c r="L107" s="13"/>
      <c r="M107" s="16"/>
      <c r="N107" s="16"/>
      <c r="O107" s="12"/>
      <c r="P107" s="48"/>
    </row>
    <row r="108" spans="1:16" ht="12.75">
      <c r="A108" s="53"/>
      <c r="B108" s="16"/>
      <c r="C108" s="16"/>
      <c r="D108" s="13"/>
      <c r="E108" s="16"/>
      <c r="F108" s="13"/>
      <c r="G108" s="13"/>
      <c r="H108" s="13"/>
      <c r="I108" s="13"/>
      <c r="J108" s="12"/>
      <c r="K108" s="12"/>
      <c r="L108" s="13"/>
      <c r="M108" s="16"/>
      <c r="N108" s="16"/>
      <c r="O108" s="12"/>
      <c r="P108" s="48"/>
    </row>
    <row r="109" spans="1:16" ht="12.75">
      <c r="A109" s="53"/>
      <c r="B109" s="16"/>
      <c r="C109" s="16"/>
      <c r="D109" s="13"/>
      <c r="E109" s="16"/>
      <c r="F109" s="13"/>
      <c r="G109" s="13"/>
      <c r="H109" s="13"/>
      <c r="I109" s="13"/>
      <c r="J109" s="12"/>
      <c r="K109" s="12"/>
      <c r="L109" s="13"/>
      <c r="M109" s="16"/>
      <c r="N109" s="16"/>
      <c r="O109" s="12"/>
      <c r="P109" s="48"/>
    </row>
    <row r="110" spans="1:16" ht="12.75">
      <c r="A110" s="53"/>
      <c r="B110" s="16"/>
      <c r="C110" s="16"/>
      <c r="D110" s="13"/>
      <c r="E110" s="16"/>
      <c r="F110" s="13"/>
      <c r="G110" s="13"/>
      <c r="H110" s="13"/>
      <c r="I110" s="13"/>
      <c r="J110" s="12"/>
      <c r="K110" s="12"/>
      <c r="L110" s="13"/>
      <c r="M110" s="16"/>
      <c r="N110" s="16"/>
      <c r="O110" s="12"/>
      <c r="P110" s="48"/>
    </row>
    <row r="111" spans="1:16" ht="12.75">
      <c r="A111" s="53"/>
      <c r="B111" s="16"/>
      <c r="C111" s="16"/>
      <c r="D111" s="13"/>
      <c r="E111" s="16"/>
      <c r="F111" s="13"/>
      <c r="G111" s="13"/>
      <c r="H111" s="13"/>
      <c r="I111" s="13"/>
      <c r="J111" s="12"/>
      <c r="K111" s="12"/>
      <c r="L111" s="13"/>
      <c r="M111" s="16"/>
      <c r="N111" s="16"/>
      <c r="O111" s="12"/>
      <c r="P111" s="48"/>
    </row>
    <row r="112" spans="4:16" s="16" customFormat="1" ht="12.75">
      <c r="D112" s="13"/>
      <c r="E112" s="29"/>
      <c r="F112" s="13"/>
      <c r="G112" s="13"/>
      <c r="H112" s="13"/>
      <c r="I112" s="13"/>
      <c r="J112" s="12"/>
      <c r="K112" s="12"/>
      <c r="L112" s="13"/>
      <c r="O112" s="12"/>
      <c r="P112" s="48"/>
    </row>
    <row r="113" spans="1:16" ht="15.75">
      <c r="A113" s="16"/>
      <c r="B113" s="30"/>
      <c r="C113" s="16"/>
      <c r="D113" s="13"/>
      <c r="E113" s="16"/>
      <c r="F113" s="13"/>
      <c r="G113" s="13"/>
      <c r="H113" s="13"/>
      <c r="I113" s="13"/>
      <c r="J113" s="12"/>
      <c r="K113" s="12"/>
      <c r="L113" s="12"/>
      <c r="M113" s="16"/>
      <c r="N113" s="16"/>
      <c r="O113" s="12"/>
      <c r="P113" s="48"/>
    </row>
    <row r="115" ht="12.75">
      <c r="A115" s="40"/>
    </row>
    <row r="116" spans="5:12" ht="12.75">
      <c r="E116" s="31"/>
      <c r="L116" s="13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  <rowBreaks count="3" manualBreakCount="3">
    <brk id="65" max="255" man="1"/>
    <brk id="103" max="255" man="1"/>
    <brk id="1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7"/>
  <sheetViews>
    <sheetView zoomScaleSheetLayoutView="100" zoomScalePageLayoutView="0" workbookViewId="0" topLeftCell="A1">
      <selection activeCell="R3" sqref="R3"/>
    </sheetView>
  </sheetViews>
  <sheetFormatPr defaultColWidth="11.421875" defaultRowHeight="12.75"/>
  <cols>
    <col min="1" max="1" width="18.140625" style="1" customWidth="1"/>
    <col min="2" max="3" width="12.28125" style="1" customWidth="1"/>
    <col min="4" max="4" width="4.00390625" style="2" customWidth="1"/>
    <col min="5" max="5" width="5.00390625" style="1" customWidth="1"/>
    <col min="6" max="8" width="5.00390625" style="2" customWidth="1"/>
    <col min="9" max="11" width="5.00390625" style="3" customWidth="1"/>
    <col min="12" max="13" width="5.00390625" style="1" customWidth="1"/>
    <col min="14" max="14" width="5.00390625" style="3" customWidth="1"/>
    <col min="15" max="15" width="5.00390625" style="4" customWidth="1"/>
    <col min="16" max="17" width="5.00390625" style="0" customWidth="1"/>
  </cols>
  <sheetData>
    <row r="1" spans="1:17" ht="123.75">
      <c r="A1" s="5" t="s">
        <v>0</v>
      </c>
      <c r="D1" s="1"/>
      <c r="E1" s="6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9" t="s">
        <v>6</v>
      </c>
      <c r="K1" s="10" t="s">
        <v>7</v>
      </c>
      <c r="L1" s="9" t="s">
        <v>8</v>
      </c>
      <c r="M1" s="6" t="s">
        <v>9</v>
      </c>
      <c r="N1" s="8" t="s">
        <v>10</v>
      </c>
      <c r="O1" s="8" t="s">
        <v>11</v>
      </c>
      <c r="P1" s="11" t="s">
        <v>241</v>
      </c>
      <c r="Q1" s="11" t="s">
        <v>12</v>
      </c>
    </row>
    <row r="2" spans="5:17" ht="12.75">
      <c r="E2" s="12"/>
      <c r="F2" s="13"/>
      <c r="G2" s="13"/>
      <c r="H2" s="13"/>
      <c r="I2" s="12"/>
      <c r="J2" s="12"/>
      <c r="K2" s="14"/>
      <c r="L2" s="12"/>
      <c r="M2" s="12"/>
      <c r="N2" s="12"/>
      <c r="O2" s="15"/>
      <c r="P2" s="33"/>
      <c r="Q2" s="1"/>
    </row>
    <row r="3" spans="1:18" s="22" customFormat="1" ht="12.75">
      <c r="A3" s="1" t="s">
        <v>13</v>
      </c>
      <c r="B3" s="1" t="s">
        <v>14</v>
      </c>
      <c r="C3" s="1" t="s">
        <v>15</v>
      </c>
      <c r="D3" s="2"/>
      <c r="E3" s="3"/>
      <c r="F3" s="73">
        <v>388</v>
      </c>
      <c r="G3" s="74"/>
      <c r="H3" s="74"/>
      <c r="I3" s="75"/>
      <c r="J3" s="75"/>
      <c r="K3" s="76"/>
      <c r="L3" s="75"/>
      <c r="M3" s="75"/>
      <c r="N3" s="75"/>
      <c r="O3" s="77"/>
      <c r="P3" s="78">
        <v>379</v>
      </c>
      <c r="Q3" s="79"/>
      <c r="R3" s="22" t="s">
        <v>351</v>
      </c>
    </row>
    <row r="4" spans="1:17" s="22" customFormat="1" ht="12.75">
      <c r="A4" s="1" t="s">
        <v>42</v>
      </c>
      <c r="B4" s="1" t="s">
        <v>43</v>
      </c>
      <c r="C4" s="1" t="s">
        <v>15</v>
      </c>
      <c r="D4" s="2"/>
      <c r="E4" s="3">
        <v>248</v>
      </c>
      <c r="F4" s="2">
        <v>360</v>
      </c>
      <c r="G4" s="74"/>
      <c r="H4" s="74"/>
      <c r="I4" s="75">
        <v>248</v>
      </c>
      <c r="J4" s="75"/>
      <c r="K4" s="76">
        <v>262</v>
      </c>
      <c r="L4" s="75"/>
      <c r="M4" s="75"/>
      <c r="N4" s="75"/>
      <c r="O4" s="77"/>
      <c r="P4" s="78"/>
      <c r="Q4" s="79"/>
    </row>
    <row r="5" spans="1:18" s="22" customFormat="1" ht="12.75">
      <c r="A5" s="1" t="s">
        <v>48</v>
      </c>
      <c r="B5" s="1" t="s">
        <v>49</v>
      </c>
      <c r="C5" s="1" t="s">
        <v>50</v>
      </c>
      <c r="D5" s="2"/>
      <c r="E5" s="3"/>
      <c r="F5" s="2">
        <v>358</v>
      </c>
      <c r="G5" s="74"/>
      <c r="H5" s="74">
        <v>542</v>
      </c>
      <c r="I5" s="75"/>
      <c r="J5" s="75"/>
      <c r="K5" s="76"/>
      <c r="L5" s="75">
        <v>363</v>
      </c>
      <c r="M5" s="75"/>
      <c r="N5" s="75">
        <v>553</v>
      </c>
      <c r="O5" s="77"/>
      <c r="P5" s="78"/>
      <c r="Q5" s="77">
        <v>544</v>
      </c>
      <c r="R5" s="22" t="s">
        <v>351</v>
      </c>
    </row>
    <row r="6" spans="1:11" ht="12.75">
      <c r="A6" s="16"/>
      <c r="B6" s="16"/>
      <c r="C6" s="16"/>
      <c r="K6" s="2"/>
    </row>
    <row r="7" spans="4:15" s="16" customFormat="1" ht="12.75">
      <c r="D7" s="13"/>
      <c r="E7" s="29"/>
      <c r="F7" s="13"/>
      <c r="G7" s="13"/>
      <c r="H7" s="13"/>
      <c r="I7" s="12"/>
      <c r="J7" s="12"/>
      <c r="K7" s="13"/>
      <c r="M7" s="1"/>
      <c r="N7" s="3"/>
      <c r="O7" s="4"/>
    </row>
  </sheetData>
  <sheetProtection selectLockedCells="1" selectUnlockedCells="1"/>
  <printOptions gridLines="1"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</cp:lastModifiedBy>
  <cp:lastPrinted>2023-07-23T10:01:41Z</cp:lastPrinted>
  <dcterms:modified xsi:type="dcterms:W3CDTF">2023-07-23T10:02:05Z</dcterms:modified>
  <cp:category/>
  <cp:version/>
  <cp:contentType/>
  <cp:contentStatus/>
</cp:coreProperties>
</file>